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codeName="DieseArbeitsmappe" defaultThemeVersion="166925"/>
  <xr:revisionPtr revIDLastSave="0" documentId="13_ncr:1_{93711FB6-5A31-49EC-82FA-F4D3B6252819}" xr6:coauthVersionLast="47" xr6:coauthVersionMax="47" xr10:uidLastSave="{00000000-0000-0000-0000-000000000000}"/>
  <bookViews>
    <workbookView xWindow="-108" yWindow="-108" windowWidth="23256" windowHeight="12456" xr2:uid="{A80BC833-CA2A-41C9-8CA5-4982CB6654C0}"/>
  </bookViews>
  <sheets>
    <sheet name="Balken" sheetId="1" r:id="rId1"/>
    <sheet name="Abstände" sheetId="3" r:id="rId2"/>
    <sheet name="Teilstriche auf Achse" sheetId="4" r:id="rId3"/>
    <sheet name="Mittelwert Kombi" sheetId="2" r:id="rId4"/>
    <sheet name="Sekundärachse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" l="1"/>
  <c r="C6" i="2"/>
  <c r="C7" i="2"/>
  <c r="C8" i="2"/>
  <c r="C4" i="2"/>
</calcChain>
</file>

<file path=xl/sharedStrings.xml><?xml version="1.0" encoding="utf-8"?>
<sst xmlns="http://schemas.openxmlformats.org/spreadsheetml/2006/main" count="39" uniqueCount="38">
  <si>
    <t>Monat</t>
  </si>
  <si>
    <t>Modell</t>
  </si>
  <si>
    <t>Turbo XT 300</t>
  </si>
  <si>
    <t>Race 1000 T</t>
  </si>
  <si>
    <t>City Senior</t>
  </si>
  <si>
    <t>Verkaufte Fahräder</t>
  </si>
  <si>
    <t>Aussendienst Umsatz</t>
  </si>
  <si>
    <t>Messing</t>
  </si>
  <si>
    <t>Heinrichsen</t>
  </si>
  <si>
    <t>Müllerich</t>
  </si>
  <si>
    <t>Krüger</t>
  </si>
  <si>
    <t>Humpler</t>
  </si>
  <si>
    <t>Mitarbeiter</t>
  </si>
  <si>
    <t>Umsatz</t>
  </si>
  <si>
    <t>Mittelwert</t>
  </si>
  <si>
    <t>Umsatz Haushaltsgeräte</t>
  </si>
  <si>
    <t>Geschirrspüler</t>
  </si>
  <si>
    <t>Waschmaschinen</t>
  </si>
  <si>
    <t>Trockner</t>
  </si>
  <si>
    <t>Mittlere Tagestemperaturen</t>
  </si>
  <si>
    <t>Temperatur in °C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</si>
  <si>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</si>
  <si>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</si>
  <si>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</si>
  <si>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</si>
  <si>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</si>
  <si>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</si>
  <si>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</si>
  <si>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</si>
  <si>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</si>
  <si>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</si>
  <si>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</si>
  <si>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</si>
  <si>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Durchschn. Temperatur</t>
  </si>
  <si>
    <t>Niederschlag mm</t>
  </si>
  <si>
    <t>Jahr</t>
  </si>
  <si>
    <t>(Quelle: dwd.de)</t>
  </si>
  <si>
    <t>Klimadaten in Deutschland, Durchschnittswerte Monat Januar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</si>
</sst>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right" indent="1"/>
    </xf>
    <xf numFmtId="0" fontId="0" fillId="2" borderId="0" xfId="0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164" fontId="0" fillId="0" borderId="0" xfId="1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164" fontId="0" fillId="0" borderId="0" xfId="0" applyNumberFormat="1"/>
    <xf numFmtId="0" fontId="1" fillId="3" borderId="0" xfId="0" applyFont="1" applyFill="1"/>
    <xf numFmtId="0" fontId="1" fillId="0" borderId="0" xfId="0" applyFont="1" applyAlignment="1">
      <alignment horizontal="right" wrapText="1"/>
    </xf>
    <xf numFmtId="0" fontId="3" fillId="0" borderId="0" xfId="0" applyFont="1"/>
    <xf numFmtId="0" fontId="1" fillId="2" borderId="0" xfId="0" applyFont="1" applyFill="1" applyAlignment="1">
      <alignment horizontal="center"/>
    </xf>
  </cellXfs>
  <cellStyles count="3">
    <cellStyle name="Komma" xfId="1" builtinId="3"/>
    <cellStyle name="Prozent 2" xfId="2" xr:uid="{ECF02C9B-0BDE-4F54-AEE7-8213DE8C334B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Balken!$B$3</c:f>
              <c:strCache>
                <c:ptCount val="1"/>
                <c:pt idx="0">
                  <c:v>Turbo XT 300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Balken!$A$4:$A$15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Balken!$B$4:$B$15</c:f>
              <c:numCache>
                <c:formatCode>General</c:formatCode>
                <c:ptCount val="12"/>
                <c:pt idx="0">
                  <c:v>18</c:v>
                </c:pt>
                <c:pt idx="1">
                  <c:v>32</c:v>
                </c:pt>
                <c:pt idx="2">
                  <c:v>39</c:v>
                </c:pt>
                <c:pt idx="3">
                  <c:v>89</c:v>
                </c:pt>
                <c:pt idx="4">
                  <c:v>122</c:v>
                </c:pt>
                <c:pt idx="5">
                  <c:v>167</c:v>
                </c:pt>
                <c:pt idx="6">
                  <c:v>180</c:v>
                </c:pt>
                <c:pt idx="7">
                  <c:v>131</c:v>
                </c:pt>
                <c:pt idx="8">
                  <c:v>124</c:v>
                </c:pt>
                <c:pt idx="9">
                  <c:v>94</c:v>
                </c:pt>
                <c:pt idx="10">
                  <c:v>51</c:v>
                </c:pt>
                <c:pt idx="11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AA-4706-B3D4-748FD3BCDF45}"/>
            </c:ext>
          </c:extLst>
        </c:ser>
        <c:ser>
          <c:idx val="1"/>
          <c:order val="1"/>
          <c:tx>
            <c:strRef>
              <c:f>Balken!$C$3</c:f>
              <c:strCache>
                <c:ptCount val="1"/>
                <c:pt idx="0">
                  <c:v>Race 1000 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Balken!$A$4:$A$15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Balken!$C$4:$C$15</c:f>
              <c:numCache>
                <c:formatCode>General</c:formatCode>
                <c:ptCount val="12"/>
                <c:pt idx="0">
                  <c:v>6</c:v>
                </c:pt>
                <c:pt idx="1">
                  <c:v>21</c:v>
                </c:pt>
                <c:pt idx="2">
                  <c:v>15</c:v>
                </c:pt>
                <c:pt idx="3">
                  <c:v>64</c:v>
                </c:pt>
                <c:pt idx="4">
                  <c:v>144</c:v>
                </c:pt>
                <c:pt idx="5">
                  <c:v>169</c:v>
                </c:pt>
                <c:pt idx="6">
                  <c:v>131</c:v>
                </c:pt>
                <c:pt idx="7">
                  <c:v>167</c:v>
                </c:pt>
                <c:pt idx="8">
                  <c:v>129</c:v>
                </c:pt>
                <c:pt idx="9">
                  <c:v>63</c:v>
                </c:pt>
                <c:pt idx="10">
                  <c:v>24</c:v>
                </c:pt>
                <c:pt idx="1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62-4F53-952F-B2042E703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70816440"/>
        <c:axId val="570816768"/>
      </c:barChart>
      <c:catAx>
        <c:axId val="570816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Monat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816768"/>
        <c:crossesAt val="0"/>
        <c:auto val="1"/>
        <c:lblAlgn val="ctr"/>
        <c:lblOffset val="100"/>
        <c:noMultiLvlLbl val="0"/>
      </c:catAx>
      <c:valAx>
        <c:axId val="57081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70816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Umsatz Haushaltsgeräte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Abstände!$A$3:$A$5</c:f>
              <c:strCache>
                <c:ptCount val="3"/>
                <c:pt idx="0">
                  <c:v>Geschirrspüler</c:v>
                </c:pt>
                <c:pt idx="1">
                  <c:v>Waschmaschinen</c:v>
                </c:pt>
                <c:pt idx="2">
                  <c:v>Trockner</c:v>
                </c:pt>
              </c:strCache>
            </c:strRef>
          </c:cat>
          <c:val>
            <c:numRef>
              <c:f>Abstände!$B$3:$B$5</c:f>
              <c:numCache>
                <c:formatCode>_-* #,##0_-;\-* #,##0_-;_-* "-"??_-;_-@_-</c:formatCode>
                <c:ptCount val="3"/>
                <c:pt idx="0">
                  <c:v>111000</c:v>
                </c:pt>
                <c:pt idx="1">
                  <c:v>89000</c:v>
                </c:pt>
                <c:pt idx="2">
                  <c:v>63000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3-498F-95ED-EE97EBFA4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50"/>
        <c:axId val="559343296"/>
        <c:axId val="559336080"/>
      </c:barChart>
      <c:catAx>
        <c:axId val="55934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9336080"/>
        <c:crosses val="autoZero"/>
        <c:auto val="1"/>
        <c:lblAlgn val="ctr"/>
        <c:lblOffset val="100"/>
        <c:noMultiLvlLbl val="0"/>
      </c:catAx>
      <c:valAx>
        <c:axId val="559336080"/>
        <c:scaling>
          <c:orientation val="minMax"/>
          <c:max val="15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9343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Mittlere Tagestemperatur in Musterstadt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'Teilstriche auf Achse'!$B$2</c:f>
              <c:strCache>
                <c:ptCount val="1"/>
                <c:pt idx="0">
                  <c:v>Temperatur in °C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'Teilstriche auf Achse'!$A$3:$A$14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'Teilstriche auf Achse'!$B$3:$B$14</c:f>
              <c:numCache>
                <c:formatCode>General</c:formatCode>
                <c:ptCount val="12"/>
                <c:pt idx="0">
                  <c:v>-1.2</c:v>
                </c:pt>
                <c:pt idx="1">
                  <c:v>-0.8</c:v>
                </c:pt>
                <c:pt idx="2">
                  <c:v>3.7</c:v>
                </c:pt>
                <c:pt idx="3">
                  <c:v>12.8</c:v>
                </c:pt>
                <c:pt idx="4">
                  <c:v>17.5</c:v>
                </c:pt>
                <c:pt idx="5">
                  <c:v>18.899999999999999</c:v>
                </c:pt>
                <c:pt idx="6">
                  <c:v>22.4</c:v>
                </c:pt>
                <c:pt idx="7">
                  <c:v>24.1</c:v>
                </c:pt>
                <c:pt idx="8">
                  <c:v>19.7</c:v>
                </c:pt>
                <c:pt idx="9">
                  <c:v>10.6</c:v>
                </c:pt>
                <c:pt idx="10">
                  <c:v>7.3</c:v>
                </c:pt>
                <c:pt idx="11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6F-4675-9489-87F2FD715C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34272863"/>
        <c:axId val="379267631"/>
      </c:lineChart>
      <c:catAx>
        <c:axId val="3342728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79267631"/>
        <c:crossesAt val="-5"/>
        <c:auto val="1"/>
        <c:lblAlgn val="ctr"/>
        <c:lblOffset val="100"/>
        <c:noMultiLvlLbl val="0"/>
      </c:catAx>
      <c:valAx>
        <c:axId val="3792676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34272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200"/>
              <a:t>Umsatz Aussendienst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'Mittelwert Kombi'!$B$3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'Mittelwert Kombi'!$A$4:$A$8</c:f>
              <c:strCache>
                <c:ptCount val="5"/>
                <c:pt idx="0">
                  <c:v>Messing</c:v>
                </c:pt>
                <c:pt idx="1">
                  <c:v>Heinrichsen</c:v>
                </c:pt>
                <c:pt idx="2">
                  <c:v>Müllerich</c:v>
                </c:pt>
                <c:pt idx="3">
                  <c:v>Krüger</c:v>
                </c:pt>
                <c:pt idx="4">
                  <c:v>Humpler</c:v>
                </c:pt>
              </c:strCache>
            </c:strRef>
          </c:cat>
          <c:val>
            <c:numRef>
              <c:f>'Mittelwert Kombi'!$B$4:$B$8</c:f>
              <c:numCache>
                <c:formatCode>_-* #,##0_-;\-* #,##0_-;_-* "-"??_-;_-@_-</c:formatCode>
                <c:ptCount val="5"/>
                <c:pt idx="0">
                  <c:v>21300</c:v>
                </c:pt>
                <c:pt idx="1">
                  <c:v>20800</c:v>
                </c:pt>
                <c:pt idx="2">
                  <c:v>18500</c:v>
                </c:pt>
                <c:pt idx="3">
                  <c:v>12600</c:v>
                </c:pt>
                <c:pt idx="4">
                  <c:v>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5-431E-9A61-C52F1AF8D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955992"/>
        <c:axId val="425953368"/>
      </c:barChart>
      <c:lineChart>
        <c:grouping val="standard"/>
        <c:varyColors val="0"/>
        <c:ser>
          <c:idx val="1"/>
          <c:order val="1"/>
          <c:tx>
            <c:v>Mittelwert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'Mittelwert Kombi'!$C$4:$C$8</c:f>
              <c:numCache>
                <c:formatCode>_-* #,##0_-;\-* #,##0_-;_-* "-"??_-;_-@_-</c:formatCode>
                <c:ptCount val="5"/>
                <c:pt idx="0">
                  <c:v>16560</c:v>
                </c:pt>
                <c:pt idx="1">
                  <c:v>16560</c:v>
                </c:pt>
                <c:pt idx="2">
                  <c:v>16560</c:v>
                </c:pt>
                <c:pt idx="3">
                  <c:v>16560</c:v>
                </c:pt>
                <c:pt idx="4">
                  <c:v>16560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C5-431E-9A61-C52F1AF8D8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5955992"/>
        <c:axId val="425953368"/>
      </c:lineChart>
      <c:catAx>
        <c:axId val="42595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3368"/>
        <c:crosses val="autoZero"/>
        <c:auto val="1"/>
        <c:lblAlgn val="ctr"/>
        <c:lblOffset val="100"/>
        <c:noMultiLvlLbl val="0"/>
      </c:catAx>
      <c:valAx>
        <c:axId val="42595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5955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4749839149484"/>
          <c:y val="7.6423519976669588E-2"/>
          <c:w val="0.78124738298763241"/>
          <c:h val="0.89814814814814814"/>
        </c:manualLayout>
      </c:layout>
      <c:lineChart>
        <c:grouping val="standard"/>
        <c:varyColors val="0"/>
        <c:ser>
          <c:idx val="0"/>
          <c:order val="0"/>
          <c:tx>
            <c:strRef>
              <c:f>Sekundärachse!$B$3</c:f>
              <c:strCache>
                <c:ptCount val="1"/>
                <c:pt idx="0">
                  <c:v>Niederschlag mm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Sekundärachse!$A$4:$A$25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Sekundärachse!$B$4:$B$25</c:f>
              <c:numCache>
                <c:formatCode>General</c:formatCode>
                <c:ptCount val="22"/>
                <c:pt idx="0">
                  <c:v>54.8</c:v>
                </c:pt>
                <c:pt idx="1">
                  <c:v>61.1</c:v>
                </c:pt>
                <c:pt idx="2">
                  <c:v>47.4</c:v>
                </c:pt>
                <c:pt idx="3">
                  <c:v>82.8</c:v>
                </c:pt>
                <c:pt idx="4">
                  <c:v>109.4</c:v>
                </c:pt>
                <c:pt idx="5">
                  <c:v>71</c:v>
                </c:pt>
                <c:pt idx="6">
                  <c:v>26.7</c:v>
                </c:pt>
                <c:pt idx="7">
                  <c:v>98.2</c:v>
                </c:pt>
                <c:pt idx="8">
                  <c:v>74</c:v>
                </c:pt>
                <c:pt idx="9">
                  <c:v>33.200000000000003</c:v>
                </c:pt>
                <c:pt idx="10">
                  <c:v>46.8</c:v>
                </c:pt>
                <c:pt idx="11">
                  <c:v>63.8</c:v>
                </c:pt>
                <c:pt idx="12">
                  <c:v>105.1</c:v>
                </c:pt>
                <c:pt idx="13">
                  <c:v>64.400000000000006</c:v>
                </c:pt>
                <c:pt idx="14">
                  <c:v>44.9</c:v>
                </c:pt>
                <c:pt idx="15">
                  <c:v>85.4</c:v>
                </c:pt>
                <c:pt idx="16">
                  <c:v>77.3</c:v>
                </c:pt>
                <c:pt idx="17">
                  <c:v>45.2</c:v>
                </c:pt>
                <c:pt idx="18">
                  <c:v>101.7</c:v>
                </c:pt>
                <c:pt idx="19">
                  <c:v>81.8</c:v>
                </c:pt>
                <c:pt idx="20">
                  <c:v>40.5</c:v>
                </c:pt>
                <c:pt idx="21">
                  <c:v>80.2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C5E-452C-BB66-DADDA6A49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190872"/>
        <c:axId val="422019432"/>
      </c:lineChart>
      <c:lineChart>
        <c:grouping val="standard"/>
        <c:varyColors val="0"/>
        <c:ser>
          <c:idx val="1"/>
          <c:order val="1"/>
          <c:tx>
            <c:strRef>
              <c:f>Sekundärachse!$C$3</c:f>
              <c:strCache>
                <c:ptCount val="1"/>
                <c:pt idx="0">
                  <c:v>Durchschn. Temperatur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Sekundärachse!$A$4:$A$25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Sekundärachse!$C$4:$C$25</c:f>
              <c:numCache>
                <c:formatCode>General</c:formatCode>
                <c:ptCount val="22"/>
                <c:pt idx="0">
                  <c:v>1.1000000000000001</c:v>
                </c:pt>
                <c:pt idx="1">
                  <c:v>0.9</c:v>
                </c:pt>
                <c:pt idx="2">
                  <c:v>1.2</c:v>
                </c:pt>
                <c:pt idx="3">
                  <c:v>-0.3</c:v>
                </c:pt>
                <c:pt idx="4">
                  <c:v>-0.1</c:v>
                </c:pt>
                <c:pt idx="5">
                  <c:v>2</c:v>
                </c:pt>
                <c:pt idx="6">
                  <c:v>-2.6</c:v>
                </c:pt>
                <c:pt idx="7">
                  <c:v>4.8</c:v>
                </c:pt>
                <c:pt idx="8">
                  <c:v>3.7</c:v>
                </c:pt>
                <c:pt idx="9">
                  <c:v>-2.2000000000000002</c:v>
                </c:pt>
                <c:pt idx="10">
                  <c:v>-3.7</c:v>
                </c:pt>
                <c:pt idx="11">
                  <c:v>1</c:v>
                </c:pt>
                <c:pt idx="12">
                  <c:v>1.9</c:v>
                </c:pt>
                <c:pt idx="13">
                  <c:v>0.2</c:v>
                </c:pt>
                <c:pt idx="14">
                  <c:v>2.1</c:v>
                </c:pt>
                <c:pt idx="15">
                  <c:v>2.2000000000000002</c:v>
                </c:pt>
                <c:pt idx="16">
                  <c:v>1</c:v>
                </c:pt>
                <c:pt idx="17">
                  <c:v>-2.2000000000000002</c:v>
                </c:pt>
                <c:pt idx="18">
                  <c:v>3.7</c:v>
                </c:pt>
                <c:pt idx="19">
                  <c:v>0.6</c:v>
                </c:pt>
                <c:pt idx="20">
                  <c:v>3.5</c:v>
                </c:pt>
                <c:pt idx="21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5E-452C-BB66-DADDA6A49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5434472"/>
        <c:axId val="655436112"/>
      </c:lineChart>
      <c:catAx>
        <c:axId val="558190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019432"/>
        <c:crosses val="autoZero"/>
        <c:auto val="1"/>
        <c:lblAlgn val="ctr"/>
        <c:lblOffset val="100"/>
        <c:noMultiLvlLbl val="0"/>
      </c:catAx>
      <c:valAx>
        <c:axId val="422019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Niederschlag mm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8190872"/>
        <c:crosses val="autoZero"/>
        <c:crossBetween val="between"/>
      </c:valAx>
      <c:valAx>
        <c:axId val="655436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5434472"/>
        <c:crosses val="max"/>
        <c:crossBetween val="between"/>
      </c:valAx>
      <c:catAx>
        <c:axId val="6554344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54361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089925297799313"/>
          <c:y val="2.6800665303654703E-2"/>
          <c:w val="0.61050898445386637"/>
          <c:h val="7.53773987386805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1</xdr:row>
      <xdr:rowOff>4762</xdr:rowOff>
    </xdr:from>
    <xdr:to>
      <xdr:col>9</xdr:col>
      <xdr:colOff>742950</xdr:colOff>
      <xdr:row>13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0CFC8D0-6922-416C-A3E4-33B7EF6BC4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0</xdr:row>
      <xdr:rowOff>61912</xdr:rowOff>
    </xdr:from>
    <xdr:to>
      <xdr:col>6</xdr:col>
      <xdr:colOff>514350</xdr:colOff>
      <xdr:row>10</xdr:row>
      <xdr:rowOff>180975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F177F2C-DA95-4FBF-8AEC-DD2B04D171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0</xdr:row>
      <xdr:rowOff>90487</xdr:rowOff>
    </xdr:from>
    <xdr:to>
      <xdr:col>7</xdr:col>
      <xdr:colOff>628650</xdr:colOff>
      <xdr:row>14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1BE07D74-B580-482C-B3F4-F75036D64E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71437</xdr:colOff>
      <xdr:row>0</xdr:row>
      <xdr:rowOff>47625</xdr:rowOff>
    </xdr:from>
    <xdr:to>
      <xdr:col>7</xdr:col>
      <xdr:colOff>542925</xdr:colOff>
      <xdr:row>12</xdr:row>
      <xdr:rowOff>9524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D7288DB-B22E-47B6-AEE1-43853A74B3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</xdr:row>
      <xdr:rowOff>90486</xdr:rowOff>
    </xdr:from>
    <xdr:to>
      <xdr:col>9</xdr:col>
      <xdr:colOff>609600</xdr:colOff>
      <xdr:row>15</xdr:row>
      <xdr:rowOff>47624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C94E004-D97A-4EEE-AA2D-BF1A726CAC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95E42-BF36-4EBC-BB88-3D7CB6B2628B}">
  <sheetPr codeName="Tabelle2"/>
  <dimension ref="A1:D15"/>
  <sheetViews>
    <sheetView tabSelected="1" workbookViewId="0">
      <selection activeCell="C19" sqref="C19"/>
    </sheetView>
  </sheetViews>
  <sheetFormatPr baseColWidth="10" defaultRowHeight="14.4" x14ac:dyDescent="0.3"/>
  <cols>
    <col min="2" max="2" width="13.44140625" customWidth="1"/>
    <col min="5" max="5" width="8" customWidth="1"/>
  </cols>
  <sheetData>
    <row r="1" spans="1:4" x14ac:dyDescent="0.3">
      <c r="A1" t="s">
        <v>5</v>
      </c>
    </row>
    <row r="2" spans="1:4" x14ac:dyDescent="0.3">
      <c r="A2" s="2"/>
      <c r="B2" s="12" t="s">
        <v>1</v>
      </c>
      <c r="C2" s="12"/>
      <c r="D2" s="12"/>
    </row>
    <row r="3" spans="1:4" x14ac:dyDescent="0.3">
      <c r="A3" s="3" t="s">
        <v>0</v>
      </c>
      <c r="B3" s="4" t="s">
        <v>2</v>
      </c>
      <c r="C3" s="4" t="s">
        <v>3</v>
      </c>
      <c r="D3" s="4" t="s">
        <v>4</v>
      </c>
    </row>
    <row r="4" spans="1:4" x14ac:dyDescent="0.3">
      <c r="A4" s="1">
        <v>1</v>
      </c>
      <c r="B4">
        <v>18</v>
      </c>
      <c r="C4">
        <v>6</v>
      </c>
      <c r="D4">
        <v>25</v>
      </c>
    </row>
    <row r="5" spans="1:4" x14ac:dyDescent="0.3">
      <c r="A5" s="1">
        <v>2</v>
      </c>
      <c r="B5">
        <v>32</v>
      </c>
      <c r="C5">
        <v>21</v>
      </c>
      <c r="D5">
        <v>49</v>
      </c>
    </row>
    <row r="6" spans="1:4" x14ac:dyDescent="0.3">
      <c r="A6" s="1">
        <v>3</v>
      </c>
      <c r="B6">
        <v>39</v>
      </c>
      <c r="C6">
        <v>15</v>
      </c>
      <c r="D6">
        <v>36</v>
      </c>
    </row>
    <row r="7" spans="1:4" x14ac:dyDescent="0.3">
      <c r="A7" s="1">
        <v>4</v>
      </c>
      <c r="B7">
        <v>89</v>
      </c>
      <c r="C7">
        <v>64</v>
      </c>
      <c r="D7">
        <v>56</v>
      </c>
    </row>
    <row r="8" spans="1:4" x14ac:dyDescent="0.3">
      <c r="A8" s="1">
        <v>5</v>
      </c>
      <c r="B8">
        <v>122</v>
      </c>
      <c r="C8">
        <v>144</v>
      </c>
      <c r="D8">
        <v>81</v>
      </c>
    </row>
    <row r="9" spans="1:4" x14ac:dyDescent="0.3">
      <c r="A9" s="1">
        <v>6</v>
      </c>
      <c r="B9">
        <v>167</v>
      </c>
      <c r="C9">
        <v>169</v>
      </c>
      <c r="D9">
        <v>107</v>
      </c>
    </row>
    <row r="10" spans="1:4" x14ac:dyDescent="0.3">
      <c r="A10" s="1">
        <v>7</v>
      </c>
      <c r="B10">
        <v>180</v>
      </c>
      <c r="C10">
        <v>131</v>
      </c>
      <c r="D10">
        <v>169</v>
      </c>
    </row>
    <row r="11" spans="1:4" x14ac:dyDescent="0.3">
      <c r="A11" s="1">
        <v>8</v>
      </c>
      <c r="B11">
        <v>131</v>
      </c>
      <c r="C11">
        <v>167</v>
      </c>
      <c r="D11">
        <v>145</v>
      </c>
    </row>
    <row r="12" spans="1:4" x14ac:dyDescent="0.3">
      <c r="A12" s="1">
        <v>9</v>
      </c>
      <c r="B12">
        <v>124</v>
      </c>
      <c r="C12">
        <v>129</v>
      </c>
      <c r="D12">
        <v>71</v>
      </c>
    </row>
    <row r="13" spans="1:4" x14ac:dyDescent="0.3">
      <c r="A13" s="1">
        <v>10</v>
      </c>
      <c r="B13">
        <v>94</v>
      </c>
      <c r="C13">
        <v>63</v>
      </c>
      <c r="D13">
        <v>69</v>
      </c>
    </row>
    <row r="14" spans="1:4" x14ac:dyDescent="0.3">
      <c r="A14" s="1">
        <v>11</v>
      </c>
      <c r="B14">
        <v>51</v>
      </c>
      <c r="C14">
        <v>24</v>
      </c>
      <c r="D14">
        <v>22</v>
      </c>
    </row>
    <row r="15" spans="1:4" x14ac:dyDescent="0.3">
      <c r="A15" s="1">
        <v>12</v>
      </c>
      <c r="B15">
        <v>69</v>
      </c>
      <c r="C15">
        <v>77</v>
      </c>
      <c r="D15">
        <v>36</v>
      </c>
    </row>
  </sheetData>
  <mergeCells count="1">
    <mergeCell ref="B2:D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5B8B6-2D8D-4EB6-BB2D-5F8E0EB19AA1}">
  <dimension ref="A1:B5"/>
  <sheetViews>
    <sheetView workbookViewId="0">
      <selection activeCell="G16" sqref="G16"/>
    </sheetView>
  </sheetViews>
  <sheetFormatPr baseColWidth="10" defaultRowHeight="14.4" x14ac:dyDescent="0.3"/>
  <cols>
    <col min="1" max="1" width="16.44140625" customWidth="1"/>
  </cols>
  <sheetData>
    <row r="1" spans="1:2" x14ac:dyDescent="0.3">
      <c r="A1" t="s">
        <v>15</v>
      </c>
    </row>
    <row r="3" spans="1:2" x14ac:dyDescent="0.3">
      <c r="A3" t="s">
        <v>16</v>
      </c>
      <c r="B3" s="5">
        <v>111000</v>
      </c>
    </row>
    <row r="4" spans="1:2" x14ac:dyDescent="0.3">
      <c r="A4" t="s">
        <v>17</v>
      </c>
      <c r="B4" s="5">
        <v>89000</v>
      </c>
    </row>
    <row r="5" spans="1:2" x14ac:dyDescent="0.3">
      <c r="A5" t="s">
        <v>18</v>
      </c>
      <c r="B5" s="5">
        <v>63000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02836-3154-46D5-8788-E5F7FABFF5D1}">
  <dimension ref="A1:B14"/>
  <sheetViews>
    <sheetView workbookViewId="0">
      <selection activeCell="D19" sqref="D19"/>
    </sheetView>
  </sheetViews>
  <sheetFormatPr baseColWidth="10" defaultRowHeight="14.4" x14ac:dyDescent="0.3"/>
  <cols>
    <col min="1" max="1" width="10.33203125" customWidth="1"/>
    <col min="2" max="2" width="15.88671875" bestFit="1" customWidth="1"/>
  </cols>
  <sheetData>
    <row r="1" spans="1:2" x14ac:dyDescent="0.3">
      <c r="A1" t="s">
        <v>19</v>
      </c>
    </row>
    <row r="2" spans="1:2" x14ac:dyDescent="0.3">
      <c r="A2" s="9" t="s">
        <v>0</v>
      </c>
      <c r="B2" s="9" t="s">
        <v>20</v>
      </c>
    </row>
    <row r="3" spans="1:2" x14ac:dyDescent="0.3">
      <c r="A3" t="s">
        <v>21</v>
      </c>
      <c r="B3">
        <v>-1.2</v>
      </c>
    </row>
    <row r="4" spans="1:2" x14ac:dyDescent="0.3">
      <c r="A4" t="s">
        <v>22</v>
      </c>
      <c r="B4">
        <v>-0.8</v>
      </c>
    </row>
    <row r="5" spans="1:2" x14ac:dyDescent="0.3">
      <c r="A5" t="s">
        <v>23</v>
      </c>
      <c r="B5">
        <v>3.7</v>
      </c>
    </row>
    <row r="6" spans="1:2" x14ac:dyDescent="0.3">
      <c r="A6" t="s">
        <v>24</v>
      </c>
      <c r="B6">
        <v>12.8</v>
      </c>
    </row>
    <row r="7" spans="1:2" x14ac:dyDescent="0.3">
      <c r="A7" t="s">
        <v>25</v>
      </c>
      <c r="B7">
        <v>17.5</v>
      </c>
    </row>
    <row r="8" spans="1:2" x14ac:dyDescent="0.3">
      <c r="A8" t="s">
        <v>26</v>
      </c>
      <c r="B8">
        <v>18.899999999999999</v>
      </c>
    </row>
    <row r="9" spans="1:2" x14ac:dyDescent="0.3">
      <c r="A9" t="s">
        <v>27</v>
      </c>
      <c r="B9">
        <v>22.4</v>
      </c>
    </row>
    <row r="10" spans="1:2" x14ac:dyDescent="0.3">
      <c r="A10" t="s">
        <v>28</v>
      </c>
      <c r="B10">
        <v>24.1</v>
      </c>
    </row>
    <row r="11" spans="1:2" x14ac:dyDescent="0.3">
      <c r="A11" t="s">
        <v>29</v>
      </c>
      <c r="B11">
        <v>19.7</v>
      </c>
    </row>
    <row r="12" spans="1:2" x14ac:dyDescent="0.3">
      <c r="A12" t="s">
        <v>30</v>
      </c>
      <c r="B12">
        <v>10.6</v>
      </c>
    </row>
    <row r="13" spans="1:2" x14ac:dyDescent="0.3">
      <c r="A13" t="s">
        <v>31</v>
      </c>
      <c r="B13">
        <v>7.3</v>
      </c>
    </row>
    <row r="14" spans="1:2" x14ac:dyDescent="0.3">
      <c r="A14" t="s">
        <v>32</v>
      </c>
      <c r="B14">
        <v>1.5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F21B7-D944-4E2F-8C6E-9EBC79DC02C6}">
  <dimension ref="A1:C8"/>
  <sheetViews>
    <sheetView workbookViewId="0">
      <selection activeCell="K21" sqref="K21"/>
    </sheetView>
  </sheetViews>
  <sheetFormatPr baseColWidth="10" defaultRowHeight="14.4" x14ac:dyDescent="0.3"/>
  <sheetData>
    <row r="1" spans="1:3" x14ac:dyDescent="0.3">
      <c r="A1" t="s">
        <v>6</v>
      </c>
    </row>
    <row r="3" spans="1:3" x14ac:dyDescent="0.3">
      <c r="A3" s="6" t="s">
        <v>12</v>
      </c>
      <c r="B3" s="7" t="s">
        <v>13</v>
      </c>
      <c r="C3" s="7" t="s">
        <v>14</v>
      </c>
    </row>
    <row r="4" spans="1:3" x14ac:dyDescent="0.3">
      <c r="A4" t="s">
        <v>7</v>
      </c>
      <c r="B4" s="5">
        <v>21300</v>
      </c>
      <c r="C4" s="8">
        <f>AVERAGE($B$4:$B$8)</f>
        <v>16560</v>
      </c>
    </row>
    <row r="5" spans="1:3" x14ac:dyDescent="0.3">
      <c r="A5" t="s">
        <v>8</v>
      </c>
      <c r="B5" s="5">
        <v>20800</v>
      </c>
      <c r="C5" s="8">
        <f t="shared" ref="C5:C8" si="0">AVERAGE($B$4:$B$8)</f>
        <v>16560</v>
      </c>
    </row>
    <row r="6" spans="1:3" x14ac:dyDescent="0.3">
      <c r="A6" t="s">
        <v>9</v>
      </c>
      <c r="B6" s="5">
        <v>18500</v>
      </c>
      <c r="C6" s="8">
        <f t="shared" si="0"/>
        <v>16560</v>
      </c>
    </row>
    <row r="7" spans="1:3" x14ac:dyDescent="0.3">
      <c r="A7" t="s">
        <v>10</v>
      </c>
      <c r="B7" s="5">
        <v>12600</v>
      </c>
      <c r="C7" s="8">
        <f t="shared" si="0"/>
        <v>16560</v>
      </c>
    </row>
    <row r="8" spans="1:3" x14ac:dyDescent="0.3">
      <c r="A8" t="s">
        <v>11</v>
      </c>
      <c r="B8" s="5">
        <v>9600</v>
      </c>
      <c r="C8" s="8">
        <f t="shared" si="0"/>
        <v>16560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B5BA5-227A-491A-BBDD-0BA9462A351B}">
  <dimension ref="A1:C25"/>
  <sheetViews>
    <sheetView topLeftCell="B1" workbookViewId="0">
      <selection activeCell="F22" sqref="F22"/>
    </sheetView>
  </sheetViews>
  <sheetFormatPr baseColWidth="10" defaultRowHeight="14.4" x14ac:dyDescent="0.3"/>
  <cols>
    <col min="2" max="2" width="14.6640625" customWidth="1"/>
    <col min="3" max="3" width="13.33203125" customWidth="1"/>
  </cols>
  <sheetData>
    <row r="1" spans="1:3" x14ac:dyDescent="0.3">
      <c r="A1" t="s">
        <v>37</v>
      </c>
    </row>
    <row r="2" spans="1:3" x14ac:dyDescent="0.3">
      <c r="A2" s="11" t="s">
        <v>36</v>
      </c>
    </row>
    <row r="3" spans="1:3" ht="32.25" customHeight="1" x14ac:dyDescent="0.3">
      <c r="A3" s="10" t="s">
        <v>35</v>
      </c>
      <c r="B3" s="10" t="s">
        <v>34</v>
      </c>
      <c r="C3" s="10" t="s">
        <v>33</v>
      </c>
    </row>
    <row r="4" spans="1:3" x14ac:dyDescent="0.3">
      <c r="A4">
        <v>2000</v>
      </c>
      <c r="B4">
        <v>54.8</v>
      </c>
      <c r="C4">
        <v>1.1000000000000001</v>
      </c>
    </row>
    <row r="5" spans="1:3" x14ac:dyDescent="0.3">
      <c r="A5">
        <v>2001</v>
      </c>
      <c r="B5">
        <v>61.1</v>
      </c>
      <c r="C5">
        <v>0.9</v>
      </c>
    </row>
    <row r="6" spans="1:3" x14ac:dyDescent="0.3">
      <c r="A6">
        <v>2002</v>
      </c>
      <c r="B6">
        <v>47.4</v>
      </c>
      <c r="C6">
        <v>1.2</v>
      </c>
    </row>
    <row r="7" spans="1:3" x14ac:dyDescent="0.3">
      <c r="A7">
        <v>2003</v>
      </c>
      <c r="B7">
        <v>82.8</v>
      </c>
      <c r="C7">
        <v>-0.3</v>
      </c>
    </row>
    <row r="8" spans="1:3" x14ac:dyDescent="0.3">
      <c r="A8">
        <v>2004</v>
      </c>
      <c r="B8">
        <v>109.4</v>
      </c>
      <c r="C8">
        <v>-0.1</v>
      </c>
    </row>
    <row r="9" spans="1:3" x14ac:dyDescent="0.3">
      <c r="A9">
        <v>2005</v>
      </c>
      <c r="B9">
        <v>71</v>
      </c>
      <c r="C9">
        <v>2</v>
      </c>
    </row>
    <row r="10" spans="1:3" x14ac:dyDescent="0.3">
      <c r="A10">
        <v>2006</v>
      </c>
      <c r="B10">
        <v>26.7</v>
      </c>
      <c r="C10">
        <v>-2.6</v>
      </c>
    </row>
    <row r="11" spans="1:3" x14ac:dyDescent="0.3">
      <c r="A11">
        <v>2007</v>
      </c>
      <c r="B11">
        <v>98.2</v>
      </c>
      <c r="C11">
        <v>4.8</v>
      </c>
    </row>
    <row r="12" spans="1:3" x14ac:dyDescent="0.3">
      <c r="A12">
        <v>2008</v>
      </c>
      <c r="B12">
        <v>74</v>
      </c>
      <c r="C12">
        <v>3.7</v>
      </c>
    </row>
    <row r="13" spans="1:3" x14ac:dyDescent="0.3">
      <c r="A13">
        <v>2009</v>
      </c>
      <c r="B13">
        <v>33.200000000000003</v>
      </c>
      <c r="C13">
        <v>-2.2000000000000002</v>
      </c>
    </row>
    <row r="14" spans="1:3" x14ac:dyDescent="0.3">
      <c r="A14">
        <v>2010</v>
      </c>
      <c r="B14">
        <v>46.8</v>
      </c>
      <c r="C14">
        <v>-3.7</v>
      </c>
    </row>
    <row r="15" spans="1:3" x14ac:dyDescent="0.3">
      <c r="A15">
        <v>2011</v>
      </c>
      <c r="B15">
        <v>63.8</v>
      </c>
      <c r="C15">
        <v>1</v>
      </c>
    </row>
    <row r="16" spans="1:3" x14ac:dyDescent="0.3">
      <c r="A16">
        <v>2012</v>
      </c>
      <c r="B16">
        <v>105.1</v>
      </c>
      <c r="C16">
        <v>1.9</v>
      </c>
    </row>
    <row r="17" spans="1:3" x14ac:dyDescent="0.3">
      <c r="A17">
        <v>2013</v>
      </c>
      <c r="B17">
        <v>64.400000000000006</v>
      </c>
      <c r="C17">
        <v>0.2</v>
      </c>
    </row>
    <row r="18" spans="1:3" x14ac:dyDescent="0.3">
      <c r="A18">
        <v>2014</v>
      </c>
      <c r="B18">
        <v>44.9</v>
      </c>
      <c r="C18">
        <v>2.1</v>
      </c>
    </row>
    <row r="19" spans="1:3" x14ac:dyDescent="0.3">
      <c r="A19">
        <v>2015</v>
      </c>
      <c r="B19">
        <v>85.4</v>
      </c>
      <c r="C19">
        <v>2.2000000000000002</v>
      </c>
    </row>
    <row r="20" spans="1:3" x14ac:dyDescent="0.3">
      <c r="A20">
        <v>2016</v>
      </c>
      <c r="B20">
        <v>77.3</v>
      </c>
      <c r="C20">
        <v>1</v>
      </c>
    </row>
    <row r="21" spans="1:3" x14ac:dyDescent="0.3">
      <c r="A21">
        <v>2017</v>
      </c>
      <c r="B21">
        <v>45.2</v>
      </c>
      <c r="C21">
        <v>-2.2000000000000002</v>
      </c>
    </row>
    <row r="22" spans="1:3" x14ac:dyDescent="0.3">
      <c r="A22">
        <v>2018</v>
      </c>
      <c r="B22">
        <v>101.7</v>
      </c>
      <c r="C22">
        <v>3.7</v>
      </c>
    </row>
    <row r="23" spans="1:3" x14ac:dyDescent="0.3">
      <c r="A23">
        <v>2019</v>
      </c>
      <c r="B23">
        <v>81.8</v>
      </c>
      <c r="C23">
        <v>0.6</v>
      </c>
    </row>
    <row r="24" spans="1:3" x14ac:dyDescent="0.3">
      <c r="A24">
        <v>2020</v>
      </c>
      <c r="B24">
        <v>40.5</v>
      </c>
      <c r="C24">
        <v>3.5</v>
      </c>
    </row>
    <row r="25" spans="1:3" x14ac:dyDescent="0.3">
      <c r="A25">
        <v>2021</v>
      </c>
      <c r="B25">
        <v>80.2</v>
      </c>
      <c r="C25">
        <v>0.6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Balken</vt:lpstr>
      <vt:lpstr>Abstände</vt:lpstr>
      <vt:lpstr>Teilstriche auf Achse</vt:lpstr>
      <vt:lpstr>Mittelwert Kombi</vt:lpstr>
      <vt:lpstr>Sekundärachse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2023-10-20T07:26:32Z</dcterms:created>
  <dcterms:modified xsi:type="dcterms:W3CDTF">2023-10-20T07:26:42Z</dcterms:modified>
</cp:coreProperties>
</file>