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B67B01D4-AAE1-4258-8B35-E45C0EED716F}" xr6:coauthVersionLast="47" xr6:coauthVersionMax="47" xr10:uidLastSave="{00000000-0000-0000-0000-000000000000}"/>
  <bookViews>
    <workbookView xWindow="-108" yWindow="-108" windowWidth="23256" windowHeight="12456" xr2:uid="{F80A1C9D-4DFD-46FF-98FE-5144882C7B47}"/>
  </bookViews>
  <sheets>
    <sheet name="Korrelation Kaffeesort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2" i="1"/>
  <c r="F2" i="1"/>
  <c r="F3" i="1"/>
</calcChain>
</file>

<file path=xl/sharedStrings.xml><?xml version="1.0" encoding="utf-8"?>
<sst xmlns="http://schemas.openxmlformats.org/spreadsheetml/2006/main" count="6" uniqueCount="6">
  <si>
    <t>Kaffeesorte Nr.</t>
  </si>
  <si>
    <t>Note (1-6)</t>
  </si>
  <si>
    <t>Korrelationskoeffizient</t>
  </si>
  <si>
    <t>Person A</t>
  </si>
  <si>
    <t>Person B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</si>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</sst>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4" borderId="0" xfId="0" applyFont="1" applyFill="1"/>
    <xf numFmtId="0" fontId="1" fillId="0" borderId="0" xfId="0" applyFont="1" applyAlignment="1">
      <alignment horizontal="left" inden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Testvergleich Kaffeesorten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'Korrelation Kaffeesorten'!$B$3:$B$12</c:f>
              <c:numCache>
                <c:formatCode>General</c:formatCode>
                <c:ptCount val="10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4</c:v>
                </c:pt>
              </c:numCache>
            </c:numRef>
          </c:xVal>
          <c:yVal>
            <c:numRef>
              <c:f>'Korrelation Kaffeesorten'!$C$3:$C$12</c:f>
              <c:numCache>
                <c:formatCode>General</c:formatCode>
                <c:ptCount val="10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86-4556-BE03-0A1D9DE51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275952"/>
        <c:axId val="552276936"/>
      </c:scatterChart>
      <c:valAx>
        <c:axId val="55227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2276936"/>
        <c:crosses val="autoZero"/>
        <c:crossBetween val="midCat"/>
      </c:valAx>
      <c:valAx>
        <c:axId val="55227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227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4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200025</xdr:colOff>
      <xdr:row>0</xdr:row>
      <xdr:rowOff>56038</xdr:rowOff>
    </xdr:from>
    <xdr:ext cx="2409826" cy="75358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70827F2B-6C5E-468B-B38D-493265E6A188}"/>
                </a:ext>
              </a:extLst>
            </xdr:cNvPr>
            <xdr:cNvSpPr txBox="1"/>
          </xdr:nvSpPr>
          <xdr:spPr>
            <a:xfrm>
              <a:off x="5619750" y="56038"/>
              <a:ext cx="2409826" cy="753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𝐶𝑜𝑟𝑟𝑒𝑙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(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,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𝑌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)=</m:t>
                    </m:r>
                    <m:f>
                      <m:f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de-DE" sz="110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−</m:t>
                            </m:r>
                          </m:e>
                        </m:nary>
                        <m:acc>
                          <m:accPr>
                            <m:chr m:val="̅"/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</m:acc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)(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𝑦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−</m:t>
                        </m:r>
                        <m:acc>
                          <m:accPr>
                            <m:chr m:val="̅"/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</a:rPr>
                              <m:t>𝑦</m:t>
                            </m:r>
                          </m:e>
                        </m:acc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ad>
                          <m:radPr>
                            <m:degHide m:val="on"/>
                            <m:ctrlPr>
                              <a:rPr lang="de-DE" sz="1100" i="1">
                                <a:latin typeface="Cambria Math" panose="02040503050406030204" pitchFamily="18" charset="0"/>
                              </a:rPr>
                            </m:ctrlPr>
                          </m:radPr>
                          <m:deg/>
                          <m:e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de-DE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de-DE" sz="11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(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𝑥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−</m:t>
                                    </m:r>
                                    <m:acc>
                                      <m:accPr>
                                        <m:chr m:val="̅"/>
                                        <m:ctrlP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  <m:t>𝑥</m:t>
                                        </m:r>
                                      </m:e>
                                    </m:acc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  <m:nary>
                              <m:naryPr>
                                <m:chr m:val="∑"/>
                                <m:subHide m:val="on"/>
                                <m:supHide m:val="on"/>
                                <m:ctrlPr>
                                  <a:rPr lang="de-DE" sz="1100" i="1">
                                    <a:latin typeface="Cambria Math" panose="02040503050406030204" pitchFamily="18" charset="0"/>
                                  </a:rPr>
                                </m:ctrlPr>
                              </m:naryPr>
                              <m:sub/>
                              <m:sup/>
                              <m:e>
                                <m:sSup>
                                  <m:sSupPr>
                                    <m:ctrlPr>
                                      <a:rPr lang="de-DE" sz="110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(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𝑦</m:t>
                                    </m:r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−</m:t>
                                    </m:r>
                                    <m:acc>
                                      <m:accPr>
                                        <m:chr m:val="̅"/>
                                        <m:ctrlP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de-DE" sz="1100" b="0" i="1">
                                            <a:latin typeface="Cambria Math" panose="02040503050406030204" pitchFamily="18" charset="0"/>
                                          </a:rPr>
                                          <m:t>𝑦</m:t>
                                        </m:r>
                                      </m:e>
                                    </m:acc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)</m:t>
                                    </m:r>
                                  </m:e>
                                  <m:sup>
                                    <m:r>
                                      <a:rPr lang="de-DE" sz="1100" b="0" i="1">
                                        <a:latin typeface="Cambria Math" panose="02040503050406030204" pitchFamily="18" charset="0"/>
                                      </a:rPr>
                                      <m:t>2</m:t>
                                    </m:r>
                                  </m:sup>
                                </m:sSup>
                              </m:e>
                            </m:nary>
                          </m:e>
                        </m:rad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70827F2B-6C5E-468B-B38D-493265E6A188}"/>
                </a:ext>
              </a:extLst>
            </xdr:cNvPr>
            <xdr:cNvSpPr txBox="1"/>
          </xdr:nvSpPr>
          <xdr:spPr>
            <a:xfrm>
              <a:off x="5619750" y="56038"/>
              <a:ext cx="2409826" cy="753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𝐶𝑜𝑟𝑟𝑒𝑙(𝑋,𝑌)=</a:t>
              </a:r>
              <a:r>
                <a:rPr lang="de-DE" sz="1100" i="0">
                  <a:latin typeface="Cambria Math" panose="02040503050406030204" pitchFamily="18" charset="0"/>
                </a:rPr>
                <a:t>(∑</a:t>
              </a:r>
              <a:r>
                <a:rPr lang="de-DE" sz="1100" b="0" i="0">
                  <a:latin typeface="Cambria Math" panose="02040503050406030204" pitchFamily="18" charset="0"/>
                </a:rPr>
                <a:t>▒〖(𝑥−〗 𝑥 ̅)(𝑦−𝑦 ̅))/√(∑▒〖(𝑥−𝑥 ̅)〗^2  ∑▒〖(𝑦−𝑦 ̅)〗^2 )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4</xdr:col>
      <xdr:colOff>0</xdr:colOff>
      <xdr:row>3</xdr:row>
      <xdr:rowOff>104775</xdr:rowOff>
    </xdr:from>
    <xdr:to>
      <xdr:col>6</xdr:col>
      <xdr:colOff>1485900</xdr:colOff>
      <xdr:row>14</xdr:row>
      <xdr:rowOff>152400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96A62651-724F-4395-8B5B-E8F186A388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7CD7-9E0D-4265-B92B-7CE72C8C25A6}">
  <dimension ref="A1:J12"/>
  <sheetViews>
    <sheetView tabSelected="1" zoomScaleNormal="100" workbookViewId="0">
      <selection activeCell="J7" sqref="J7"/>
    </sheetView>
  </sheetViews>
  <sheetFormatPr baseColWidth="10" defaultColWidth="11.44140625" defaultRowHeight="14.4" x14ac:dyDescent="0.3"/>
  <cols>
    <col min="1" max="1" width="11.5546875" style="1" customWidth="1"/>
    <col min="2" max="3" width="11.44140625" style="1"/>
    <col min="4" max="4" width="6" style="1" customWidth="1"/>
    <col min="5" max="5" width="16.44140625" style="1" customWidth="1"/>
    <col min="6" max="6" width="24.44140625" style="1" bestFit="1" customWidth="1"/>
    <col min="7" max="7" width="41.88671875" style="1" customWidth="1"/>
    <col min="8" max="16384" width="11.44140625" style="1"/>
  </cols>
  <sheetData>
    <row r="1" spans="1:10" x14ac:dyDescent="0.3">
      <c r="A1" s="8" t="s">
        <v>0</v>
      </c>
      <c r="B1" s="9" t="s">
        <v>1</v>
      </c>
      <c r="C1" s="9"/>
      <c r="E1" s="2" t="s">
        <v>2</v>
      </c>
      <c r="G1" s="6"/>
    </row>
    <row r="2" spans="1:10" x14ac:dyDescent="0.3">
      <c r="A2" s="8"/>
      <c r="B2" s="5" t="s">
        <v>3</v>
      </c>
      <c r="C2" s="5" t="s">
        <v>4</v>
      </c>
      <c r="E2" s="1">
        <f>CORREL(B3:B12,C3:C12)</f>
        <v>0.62627584563377059</v>
      </c>
      <c r="F2" s="7" t="str">
        <f ca="1">_xlfn.FORMULATEXT(E2)</f>
        <v>=KORREL(B3:B12;C3:C12)</v>
      </c>
      <c r="G2" s="6"/>
    </row>
    <row r="3" spans="1:10" x14ac:dyDescent="0.3">
      <c r="A3" s="4">
        <v>1</v>
      </c>
      <c r="B3" s="3">
        <v>2</v>
      </c>
      <c r="C3" s="3">
        <v>1</v>
      </c>
      <c r="E3" s="1">
        <f>PEARSON(B3:B12,C3:C12)</f>
        <v>0.62627584563377059</v>
      </c>
      <c r="F3" s="7" t="str">
        <f ca="1">_xlfn.FORMULATEXT(E3)</f>
        <v>=PEARSON(B3:B12;C3:C12)</v>
      </c>
      <c r="G3" s="6"/>
    </row>
    <row r="4" spans="1:10" x14ac:dyDescent="0.3">
      <c r="A4" s="4">
        <v>2</v>
      </c>
      <c r="B4" s="3">
        <v>2</v>
      </c>
      <c r="C4" s="3">
        <v>3</v>
      </c>
      <c r="J4" s="1" t="s">
        <v>5</v>
      </c>
    </row>
    <row r="5" spans="1:10" x14ac:dyDescent="0.3">
      <c r="A5" s="4">
        <v>3</v>
      </c>
      <c r="B5" s="3">
        <v>4</v>
      </c>
      <c r="C5" s="3">
        <v>5</v>
      </c>
    </row>
    <row r="6" spans="1:10" x14ac:dyDescent="0.3">
      <c r="A6" s="4">
        <v>4</v>
      </c>
      <c r="B6" s="3">
        <v>5</v>
      </c>
      <c r="C6" s="3">
        <v>4</v>
      </c>
    </row>
    <row r="7" spans="1:10" x14ac:dyDescent="0.3">
      <c r="A7" s="4">
        <v>5</v>
      </c>
      <c r="B7" s="3">
        <v>2</v>
      </c>
      <c r="C7" s="3">
        <v>1</v>
      </c>
    </row>
    <row r="8" spans="1:10" x14ac:dyDescent="0.3">
      <c r="A8" s="4">
        <v>6</v>
      </c>
      <c r="B8" s="3">
        <v>2</v>
      </c>
      <c r="C8" s="3">
        <v>2</v>
      </c>
    </row>
    <row r="9" spans="1:10" x14ac:dyDescent="0.3">
      <c r="A9" s="4">
        <v>7</v>
      </c>
      <c r="B9" s="3">
        <v>4</v>
      </c>
      <c r="C9" s="3">
        <v>3</v>
      </c>
    </row>
    <row r="10" spans="1:10" x14ac:dyDescent="0.3">
      <c r="A10" s="4">
        <v>8</v>
      </c>
      <c r="B10" s="3">
        <v>3</v>
      </c>
      <c r="C10" s="3">
        <v>4</v>
      </c>
    </row>
    <row r="11" spans="1:10" x14ac:dyDescent="0.3">
      <c r="A11" s="4">
        <v>9</v>
      </c>
      <c r="B11" s="3">
        <v>1</v>
      </c>
      <c r="C11" s="3">
        <v>2</v>
      </c>
    </row>
    <row r="12" spans="1:10" x14ac:dyDescent="0.3">
      <c r="A12" s="4">
        <v>10</v>
      </c>
      <c r="B12" s="3">
        <v>4</v>
      </c>
      <c r="C12" s="3">
        <v>2</v>
      </c>
    </row>
  </sheetData>
  <mergeCells count="2">
    <mergeCell ref="A1:A2"/>
    <mergeCell ref="B1:C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Korrelation Kaffeesorten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2023-10-20T09:03:56Z</dcterms:created>
  <dcterms:modified xsi:type="dcterms:W3CDTF">2023-10-20T09:04:00Z</dcterms:modified>
</cp:coreProperties>
</file>