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E403A27B-CE7D-403F-83E7-498E6C126BFA}" xr6:coauthVersionLast="47" xr6:coauthVersionMax="47" xr10:uidLastSave="{00000000-0000-0000-0000-000000000000}"/>
  <bookViews>
    <workbookView xWindow="-108" yWindow="-108" windowWidth="23256" windowHeight="12456" xr2:uid="{98D155AE-779E-4CEF-983F-E2D5FCDD6C02}"/>
  </bookViews>
  <sheets>
    <sheet name="Dichtefunktion-1" sheetId="3" r:id="rId1"/>
    <sheet name="Dichtefunktion Ergebnis" sheetId="1" r:id="rId2"/>
    <sheet name="Verteilungsfunktion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E1" i="3"/>
  <c r="B22" i="3" s="1"/>
  <c r="F4" i="2"/>
  <c r="F3" i="2"/>
  <c r="F1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" i="2"/>
  <c r="E1" i="2"/>
  <c r="F1" i="1"/>
  <c r="E4" i="1"/>
  <c r="F4" i="1" s="1"/>
  <c r="E3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" i="1"/>
  <c r="E1" i="1"/>
  <c r="B3" i="3" l="1"/>
  <c r="B11" i="3"/>
  <c r="B12" i="3"/>
  <c r="B13" i="3"/>
  <c r="B14" i="3"/>
  <c r="B15" i="3"/>
  <c r="B16" i="3"/>
  <c r="B5" i="3"/>
  <c r="B17" i="3"/>
  <c r="B8" i="3"/>
  <c r="B6" i="3"/>
  <c r="B18" i="3"/>
  <c r="B4" i="3"/>
  <c r="B7" i="3"/>
  <c r="B19" i="3"/>
  <c r="B20" i="3"/>
  <c r="B9" i="3"/>
  <c r="B21" i="3"/>
  <c r="B2" i="3"/>
  <c r="B10" i="3"/>
  <c r="E4" i="2"/>
  <c r="E3" i="2"/>
</calcChain>
</file>

<file path=xl/sharedStrings.xml><?xml version="1.0" encoding="utf-8"?>
<sst xmlns="http://schemas.openxmlformats.org/spreadsheetml/2006/main" count="16" uniqueCount="6">
  <si>
    <t>x</t>
  </si>
  <si>
    <t>f(x)</t>
  </si>
  <si>
    <t>Mittelwert</t>
  </si>
  <si>
    <t>Standardabweichung</t>
  </si>
  <si>
    <t>Wendepunkt 1</t>
  </si>
  <si>
    <t>Wendepunkt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</si>
</sst>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0" fillId="3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200"/>
              <a:t>Normalverteilung Dichtefunktion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'Dichtefunktion Ergebnis'!$A$2:$A$22</c:f>
              <c:numCache>
                <c:formatCode>General</c:formatCode>
                <c:ptCount val="2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</c:numCache>
            </c:numRef>
          </c:xVal>
          <c:yVal>
            <c:numRef>
              <c:f>'Dichtefunktion Ergebnis'!$B$2:$B$22</c:f>
              <c:numCache>
                <c:formatCode>General</c:formatCode>
                <c:ptCount val="21"/>
                <c:pt idx="0">
                  <c:v>7.4335975736714887E-8</c:v>
                </c:pt>
                <c:pt idx="1">
                  <c:v>7.9918705534527388E-7</c:v>
                </c:pt>
                <c:pt idx="2">
                  <c:v>6.6915112882442679E-6</c:v>
                </c:pt>
                <c:pt idx="3">
                  <c:v>4.3634134752288005E-5</c:v>
                </c:pt>
                <c:pt idx="4">
                  <c:v>2.2159242059690038E-4</c:v>
                </c:pt>
                <c:pt idx="5">
                  <c:v>8.7641502467842702E-4</c:v>
                </c:pt>
                <c:pt idx="6">
                  <c:v>2.6995483256594031E-3</c:v>
                </c:pt>
                <c:pt idx="7">
                  <c:v>6.4758797832945867E-3</c:v>
                </c:pt>
                <c:pt idx="8">
                  <c:v>1.2098536225957168E-2</c:v>
                </c:pt>
                <c:pt idx="9">
                  <c:v>1.7603266338214976E-2</c:v>
                </c:pt>
                <c:pt idx="10">
                  <c:v>1.9947114020071637E-2</c:v>
                </c:pt>
                <c:pt idx="11">
                  <c:v>1.7603266338214976E-2</c:v>
                </c:pt>
                <c:pt idx="12">
                  <c:v>1.2098536225957168E-2</c:v>
                </c:pt>
                <c:pt idx="13">
                  <c:v>6.4758797832945867E-3</c:v>
                </c:pt>
                <c:pt idx="14">
                  <c:v>2.6995483256594031E-3</c:v>
                </c:pt>
                <c:pt idx="15">
                  <c:v>8.7641502467842702E-4</c:v>
                </c:pt>
                <c:pt idx="16">
                  <c:v>2.2159242059690038E-4</c:v>
                </c:pt>
                <c:pt idx="17">
                  <c:v>4.3634134752288005E-5</c:v>
                </c:pt>
                <c:pt idx="18">
                  <c:v>6.6915112882442679E-6</c:v>
                </c:pt>
                <c:pt idx="19">
                  <c:v>7.9918705534527388E-7</c:v>
                </c:pt>
                <c:pt idx="20">
                  <c:v>7.4335975736714887E-8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2B5-4020-A648-EC72574AFBDA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minus"/>
            <c:errValType val="cust"/>
            <c:noEndCap val="1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Ref>
                <c:f>'Dichtefunktion Ergebnis'!$F$3</c:f>
                <c:numCache>
                  <c:formatCode>General</c:formatCode>
                  <c:ptCount val="1"/>
                  <c:pt idx="0">
                    <c:v>1.2098536225957168E-2</c:v>
                  </c:pt>
                </c:numCache>
              </c:numRef>
            </c:minus>
            <c:spPr>
              <a:noFill/>
              <a:ln w="15875" cap="flat" cmpd="sng" algn="ctr">
                <a:solidFill>
                  <a:srgbClr val="FF0000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'Dichtefunktion Ergebnis'!$E$3</c:f>
              <c:numCache>
                <c:formatCode>General</c:formatCode>
                <c:ptCount val="1"/>
                <c:pt idx="0">
                  <c:v>120</c:v>
                </c:pt>
              </c:numCache>
            </c:numRef>
          </c:xVal>
          <c:yVal>
            <c:numRef>
              <c:f>'Dichtefunktion Ergebnis'!$F$3</c:f>
              <c:numCache>
                <c:formatCode>General</c:formatCode>
                <c:ptCount val="1"/>
                <c:pt idx="0">
                  <c:v>1.2098536225957168E-2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2B5-4020-A648-EC72574AFBDA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minus"/>
            <c:errValType val="cust"/>
            <c:noEndCap val="1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Ref>
                <c:f>'Dichtefunktion Ergebnis'!$F$4</c:f>
                <c:numCache>
                  <c:formatCode>General</c:formatCode>
                  <c:ptCount val="1"/>
                  <c:pt idx="0">
                    <c:v>1.2098536225957168E-2</c:v>
                  </c:pt>
                </c:numCache>
              </c:numRef>
            </c:minus>
            <c:spPr>
              <a:noFill/>
              <a:ln w="15875" cap="flat" cmpd="sng" algn="ctr">
                <a:solidFill>
                  <a:srgbClr val="FF0000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'Dichtefunktion Ergebnis'!$E$4</c:f>
              <c:numCache>
                <c:formatCode>General</c:formatCode>
                <c:ptCount val="1"/>
                <c:pt idx="0">
                  <c:v>80</c:v>
                </c:pt>
              </c:numCache>
            </c:numRef>
          </c:xVal>
          <c:yVal>
            <c:numRef>
              <c:f>'Dichtefunktion Ergebnis'!$F$4</c:f>
              <c:numCache>
                <c:formatCode>General</c:formatCode>
                <c:ptCount val="1"/>
                <c:pt idx="0">
                  <c:v>1.2098536225957168E-2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2B5-4020-A648-EC72574AFBDA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minus"/>
            <c:errValType val="cust"/>
            <c:noEndCap val="1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Ref>
                <c:f>'Dichtefunktion Ergebnis'!$F$1</c:f>
                <c:numCache>
                  <c:formatCode>General</c:formatCode>
                  <c:ptCount val="1"/>
                  <c:pt idx="0">
                    <c:v>1.9947114020071637E-2</c:v>
                  </c:pt>
                </c:numCache>
              </c:numRef>
            </c:minus>
            <c:spPr>
              <a:noFill/>
              <a:ln w="15875" cap="flat" cmpd="sng" algn="ctr">
                <a:solidFill>
                  <a:srgbClr val="FF0000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'Dichtefunktion Ergebnis'!$E$1</c:f>
              <c:numCache>
                <c:formatCode>General</c:formatCode>
                <c:ptCount val="1"/>
                <c:pt idx="0">
                  <c:v>100</c:v>
                </c:pt>
              </c:numCache>
            </c:numRef>
          </c:xVal>
          <c:yVal>
            <c:numRef>
              <c:f>'Dichtefunktion Ergebnis'!$F$1</c:f>
              <c:numCache>
                <c:formatCode>General</c:formatCode>
                <c:ptCount val="1"/>
                <c:pt idx="0">
                  <c:v>1.9947114020071637E-2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2B5-4020-A648-EC72574AFB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9781240"/>
        <c:axId val="419783864"/>
      </c:scatterChart>
      <c:valAx>
        <c:axId val="419781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9783864"/>
        <c:crosses val="autoZero"/>
        <c:crossBetween val="midCat"/>
      </c:valAx>
      <c:valAx>
        <c:axId val="419783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9781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200"/>
              <a:t>Normalverteilung Verteilungsfunktion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Verteilungsfunktion!$A$2:$A$22</c:f>
              <c:numCache>
                <c:formatCode>General</c:formatCode>
                <c:ptCount val="2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</c:numCache>
            </c:numRef>
          </c:xVal>
          <c:yVal>
            <c:numRef>
              <c:f>Verteilungsfunktion!$B$2:$B$22</c:f>
              <c:numCache>
                <c:formatCode>General</c:formatCode>
                <c:ptCount val="21"/>
                <c:pt idx="0">
                  <c:v>2.8665157187919333E-7</c:v>
                </c:pt>
                <c:pt idx="1">
                  <c:v>3.3976731247300535E-6</c:v>
                </c:pt>
                <c:pt idx="2">
                  <c:v>3.1671241833119857E-5</c:v>
                </c:pt>
                <c:pt idx="3">
                  <c:v>2.3262907903552504E-4</c:v>
                </c:pt>
                <c:pt idx="4">
                  <c:v>1.3498980316300933E-3</c:v>
                </c:pt>
                <c:pt idx="5">
                  <c:v>6.2096653257761331E-3</c:v>
                </c:pt>
                <c:pt idx="6">
                  <c:v>2.2750131948179191E-2</c:v>
                </c:pt>
                <c:pt idx="7">
                  <c:v>6.6807201268858057E-2</c:v>
                </c:pt>
                <c:pt idx="8">
                  <c:v>0.15865525393145699</c:v>
                </c:pt>
                <c:pt idx="9">
                  <c:v>0.30853753872598688</c:v>
                </c:pt>
                <c:pt idx="10">
                  <c:v>0.5</c:v>
                </c:pt>
                <c:pt idx="11">
                  <c:v>0.69146246127401312</c:v>
                </c:pt>
                <c:pt idx="12">
                  <c:v>0.84134474606854304</c:v>
                </c:pt>
                <c:pt idx="13">
                  <c:v>0.93319279873114191</c:v>
                </c:pt>
                <c:pt idx="14">
                  <c:v>0.97724986805182079</c:v>
                </c:pt>
                <c:pt idx="15">
                  <c:v>0.99379033467422384</c:v>
                </c:pt>
                <c:pt idx="16">
                  <c:v>0.9986501019683699</c:v>
                </c:pt>
                <c:pt idx="17">
                  <c:v>0.99976737092096446</c:v>
                </c:pt>
                <c:pt idx="18">
                  <c:v>0.99996832875816688</c:v>
                </c:pt>
                <c:pt idx="19">
                  <c:v>0.99999660232687526</c:v>
                </c:pt>
                <c:pt idx="20">
                  <c:v>0.99999971334842808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417-4FE8-8020-CC26C836695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minus"/>
            <c:errValType val="cust"/>
            <c:noEndCap val="1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Ref>
                <c:f>Verteilungsfunktion!$F$3</c:f>
                <c:numCache>
                  <c:formatCode>General</c:formatCode>
                  <c:ptCount val="1"/>
                  <c:pt idx="0">
                    <c:v>0.84134474606854304</c:v>
                  </c:pt>
                </c:numCache>
              </c:numRef>
            </c:minus>
            <c:spPr>
              <a:noFill/>
              <a:ln w="15875" cap="flat" cmpd="sng" algn="ctr">
                <a:solidFill>
                  <a:srgbClr val="FF0000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Verteilungsfunktion!$E$3</c:f>
              <c:numCache>
                <c:formatCode>General</c:formatCode>
                <c:ptCount val="1"/>
                <c:pt idx="0">
                  <c:v>120</c:v>
                </c:pt>
              </c:numCache>
            </c:numRef>
          </c:xVal>
          <c:yVal>
            <c:numRef>
              <c:f>Verteilungsfunktion!$F$3</c:f>
              <c:numCache>
                <c:formatCode>General</c:formatCode>
                <c:ptCount val="1"/>
                <c:pt idx="0">
                  <c:v>0.84134474606854304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417-4FE8-8020-CC26C836695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minus"/>
            <c:errValType val="cust"/>
            <c:noEndCap val="1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Ref>
                <c:f>Verteilungsfunktion!$F$4</c:f>
                <c:numCache>
                  <c:formatCode>General</c:formatCode>
                  <c:ptCount val="1"/>
                  <c:pt idx="0">
                    <c:v>0.15865525393145699</c:v>
                  </c:pt>
                </c:numCache>
              </c:numRef>
            </c:minus>
            <c:spPr>
              <a:noFill/>
              <a:ln w="15875" cap="flat" cmpd="sng" algn="ctr">
                <a:solidFill>
                  <a:srgbClr val="FF0000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Verteilungsfunktion!$E$4</c:f>
              <c:numCache>
                <c:formatCode>General</c:formatCode>
                <c:ptCount val="1"/>
                <c:pt idx="0">
                  <c:v>80</c:v>
                </c:pt>
              </c:numCache>
            </c:numRef>
          </c:xVal>
          <c:yVal>
            <c:numRef>
              <c:f>Verteilungsfunktion!$F$4</c:f>
              <c:numCache>
                <c:formatCode>General</c:formatCode>
                <c:ptCount val="1"/>
                <c:pt idx="0">
                  <c:v>0.15865525393145699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417-4FE8-8020-CC26C836695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minus"/>
            <c:errValType val="cust"/>
            <c:noEndCap val="1"/>
            <c:plus>
              <c:numLit>
                <c:formatCode>General</c:formatCode>
                <c:ptCount val="1"/>
                <c:pt idx="0">
                  <c:v>0</c:v>
                </c:pt>
              </c:numLit>
            </c:plus>
            <c:minus>
              <c:numRef>
                <c:f>Verteilungsfunktion!$F$1</c:f>
                <c:numCache>
                  <c:formatCode>General</c:formatCode>
                  <c:ptCount val="1"/>
                  <c:pt idx="0">
                    <c:v>0.5</c:v>
                  </c:pt>
                </c:numCache>
              </c:numRef>
            </c:minus>
            <c:spPr>
              <a:noFill/>
              <a:ln w="15875" cap="flat" cmpd="sng" algn="ctr">
                <a:solidFill>
                  <a:srgbClr val="FF0000"/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Verteilungsfunktion!$E$1</c:f>
              <c:numCache>
                <c:formatCode>General</c:formatCode>
                <c:ptCount val="1"/>
                <c:pt idx="0">
                  <c:v>100</c:v>
                </c:pt>
              </c:numCache>
            </c:numRef>
          </c:xVal>
          <c:yVal>
            <c:numRef>
              <c:f>Verteilungsfunktion!$F$1</c:f>
              <c:numCache>
                <c:formatCode>General</c:formatCode>
                <c:ptCount val="1"/>
                <c:pt idx="0">
                  <c:v>0.5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417-4FE8-8020-CC26C83669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9781240"/>
        <c:axId val="419783864"/>
      </c:scatterChart>
      <c:valAx>
        <c:axId val="419781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9783864"/>
        <c:crosses val="autoZero"/>
        <c:crossBetween val="midCat"/>
      </c:valAx>
      <c:valAx>
        <c:axId val="419783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9781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61912</xdr:rowOff>
    </xdr:from>
    <xdr:to>
      <xdr:col>7</xdr:col>
      <xdr:colOff>752475</xdr:colOff>
      <xdr:row>18</xdr:row>
      <xdr:rowOff>138112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87AF3C6-6322-4CC1-A17A-30F7B5825C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4</xdr:row>
      <xdr:rowOff>61912</xdr:rowOff>
    </xdr:from>
    <xdr:to>
      <xdr:col>7</xdr:col>
      <xdr:colOff>752475</xdr:colOff>
      <xdr:row>18</xdr:row>
      <xdr:rowOff>138112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11663DF-575F-4961-9E7A-8B24632169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5E282-1E4E-4B2D-993D-3DCEEEB8C08D}">
  <dimension ref="A1:E101"/>
  <sheetViews>
    <sheetView tabSelected="1" workbookViewId="0">
      <selection activeCell="G3" sqref="G3"/>
    </sheetView>
  </sheetViews>
  <sheetFormatPr baseColWidth="10" defaultRowHeight="14.4" x14ac:dyDescent="0.3"/>
  <cols>
    <col min="2" max="2" width="15.33203125" customWidth="1"/>
    <col min="3" max="3" width="7.33203125" customWidth="1"/>
    <col min="4" max="4" width="20.44140625" customWidth="1"/>
    <col min="5" max="5" width="10.44140625" customWidth="1"/>
  </cols>
  <sheetData>
    <row r="1" spans="1:5" x14ac:dyDescent="0.3">
      <c r="A1" s="3" t="s">
        <v>0</v>
      </c>
      <c r="B1" s="3" t="s">
        <v>1</v>
      </c>
      <c r="D1" s="1" t="s">
        <v>2</v>
      </c>
      <c r="E1">
        <f>AVERAGE(A2:A22)</f>
        <v>100</v>
      </c>
    </row>
    <row r="2" spans="1:5" x14ac:dyDescent="0.3">
      <c r="A2" s="2">
        <v>0</v>
      </c>
      <c r="B2">
        <f>_xlfn.NORM.DIST(A2,$E$1,$E$2,FALSE)</f>
        <v>5.9406001249014347E-12</v>
      </c>
      <c r="D2" s="1" t="s">
        <v>3</v>
      </c>
      <c r="E2">
        <v>15</v>
      </c>
    </row>
    <row r="3" spans="1:5" x14ac:dyDescent="0.3">
      <c r="A3" s="2">
        <v>10</v>
      </c>
      <c r="B3">
        <f t="shared" ref="B3:B22" si="0">_xlfn.NORM.DIST(A3,$E$1,$E$2,FALSE)</f>
        <v>4.0505885665488572E-10</v>
      </c>
    </row>
    <row r="4" spans="1:5" x14ac:dyDescent="0.3">
      <c r="A4" s="2">
        <v>20</v>
      </c>
      <c r="B4">
        <f t="shared" si="0"/>
        <v>1.7708679390146086E-8</v>
      </c>
    </row>
    <row r="5" spans="1:5" x14ac:dyDescent="0.3">
      <c r="A5" s="2">
        <v>30</v>
      </c>
      <c r="B5">
        <f t="shared" si="0"/>
        <v>4.9640305804199928E-7</v>
      </c>
    </row>
    <row r="6" spans="1:5" x14ac:dyDescent="0.3">
      <c r="A6" s="2">
        <v>40</v>
      </c>
      <c r="B6">
        <f t="shared" si="0"/>
        <v>8.9220150509923572E-6</v>
      </c>
    </row>
    <row r="7" spans="1:5" x14ac:dyDescent="0.3">
      <c r="A7" s="2">
        <v>50</v>
      </c>
      <c r="B7">
        <f t="shared" si="0"/>
        <v>1.0281859975274034E-4</v>
      </c>
    </row>
    <row r="8" spans="1:5" x14ac:dyDescent="0.3">
      <c r="A8" s="2">
        <v>60</v>
      </c>
      <c r="B8">
        <f t="shared" si="0"/>
        <v>7.597324015864961E-4</v>
      </c>
    </row>
    <row r="9" spans="1:5" x14ac:dyDescent="0.3">
      <c r="A9" s="2">
        <v>70</v>
      </c>
      <c r="B9">
        <f t="shared" si="0"/>
        <v>3.5993977675458709E-3</v>
      </c>
    </row>
    <row r="10" spans="1:5" x14ac:dyDescent="0.3">
      <c r="A10" s="2">
        <v>80</v>
      </c>
      <c r="B10">
        <f t="shared" si="0"/>
        <v>1.0934004978399576E-2</v>
      </c>
    </row>
    <row r="11" spans="1:5" x14ac:dyDescent="0.3">
      <c r="A11" s="2">
        <v>90</v>
      </c>
      <c r="B11">
        <f t="shared" si="0"/>
        <v>2.129653370149015E-2</v>
      </c>
    </row>
    <row r="12" spans="1:5" x14ac:dyDescent="0.3">
      <c r="A12" s="2">
        <v>100</v>
      </c>
      <c r="B12">
        <f t="shared" si="0"/>
        <v>2.6596152026762181E-2</v>
      </c>
    </row>
    <row r="13" spans="1:5" x14ac:dyDescent="0.3">
      <c r="A13" s="2">
        <v>110</v>
      </c>
      <c r="B13">
        <f t="shared" si="0"/>
        <v>2.129653370149015E-2</v>
      </c>
    </row>
    <row r="14" spans="1:5" x14ac:dyDescent="0.3">
      <c r="A14" s="2">
        <v>120</v>
      </c>
      <c r="B14">
        <f t="shared" si="0"/>
        <v>1.0934004978399576E-2</v>
      </c>
    </row>
    <row r="15" spans="1:5" x14ac:dyDescent="0.3">
      <c r="A15" s="2">
        <v>130</v>
      </c>
      <c r="B15">
        <f t="shared" si="0"/>
        <v>3.5993977675458709E-3</v>
      </c>
    </row>
    <row r="16" spans="1:5" x14ac:dyDescent="0.3">
      <c r="A16" s="2">
        <v>140</v>
      </c>
      <c r="B16">
        <f t="shared" si="0"/>
        <v>7.597324015864961E-4</v>
      </c>
    </row>
    <row r="17" spans="1:2" x14ac:dyDescent="0.3">
      <c r="A17" s="2">
        <v>150</v>
      </c>
      <c r="B17">
        <f t="shared" si="0"/>
        <v>1.0281859975274034E-4</v>
      </c>
    </row>
    <row r="18" spans="1:2" x14ac:dyDescent="0.3">
      <c r="A18" s="2">
        <v>160</v>
      </c>
      <c r="B18">
        <f t="shared" si="0"/>
        <v>8.9220150509923572E-6</v>
      </c>
    </row>
    <row r="19" spans="1:2" x14ac:dyDescent="0.3">
      <c r="A19" s="2">
        <v>170</v>
      </c>
      <c r="B19">
        <f t="shared" si="0"/>
        <v>4.9640305804199928E-7</v>
      </c>
    </row>
    <row r="20" spans="1:2" x14ac:dyDescent="0.3">
      <c r="A20" s="2">
        <v>180</v>
      </c>
      <c r="B20">
        <f t="shared" si="0"/>
        <v>1.7708679390146086E-8</v>
      </c>
    </row>
    <row r="21" spans="1:2" x14ac:dyDescent="0.3">
      <c r="A21" s="2">
        <v>190</v>
      </c>
      <c r="B21">
        <f t="shared" si="0"/>
        <v>4.0505885665488572E-10</v>
      </c>
    </row>
    <row r="22" spans="1:2" x14ac:dyDescent="0.3">
      <c r="A22" s="2">
        <v>200</v>
      </c>
      <c r="B22">
        <f t="shared" si="0"/>
        <v>5.9406001249014347E-12</v>
      </c>
    </row>
    <row r="23" spans="1:2" x14ac:dyDescent="0.3">
      <c r="A23" s="2"/>
    </row>
    <row r="24" spans="1:2" x14ac:dyDescent="0.3">
      <c r="A24" s="2"/>
    </row>
    <row r="25" spans="1:2" x14ac:dyDescent="0.3">
      <c r="A25" s="2"/>
    </row>
    <row r="26" spans="1:2" x14ac:dyDescent="0.3">
      <c r="A26" s="2"/>
    </row>
    <row r="27" spans="1:2" x14ac:dyDescent="0.3">
      <c r="A27" s="2"/>
    </row>
    <row r="28" spans="1:2" x14ac:dyDescent="0.3">
      <c r="A28" s="2"/>
    </row>
    <row r="29" spans="1:2" x14ac:dyDescent="0.3">
      <c r="A29" s="2"/>
    </row>
    <row r="30" spans="1:2" x14ac:dyDescent="0.3">
      <c r="A30" s="2"/>
    </row>
    <row r="31" spans="1:2" x14ac:dyDescent="0.3">
      <c r="A31" s="2"/>
    </row>
    <row r="32" spans="1:2" x14ac:dyDescent="0.3">
      <c r="A32" s="2"/>
    </row>
    <row r="33" spans="1:1" x14ac:dyDescent="0.3">
      <c r="A33" s="2"/>
    </row>
    <row r="34" spans="1:1" x14ac:dyDescent="0.3">
      <c r="A34" s="2"/>
    </row>
    <row r="35" spans="1:1" x14ac:dyDescent="0.3">
      <c r="A35" s="2"/>
    </row>
    <row r="36" spans="1:1" x14ac:dyDescent="0.3">
      <c r="A36" s="2"/>
    </row>
    <row r="37" spans="1:1" x14ac:dyDescent="0.3">
      <c r="A37" s="2"/>
    </row>
    <row r="38" spans="1:1" x14ac:dyDescent="0.3">
      <c r="A38" s="2"/>
    </row>
    <row r="39" spans="1:1" x14ac:dyDescent="0.3">
      <c r="A39" s="2"/>
    </row>
    <row r="40" spans="1:1" x14ac:dyDescent="0.3">
      <c r="A40" s="2"/>
    </row>
    <row r="41" spans="1:1" x14ac:dyDescent="0.3">
      <c r="A41" s="2"/>
    </row>
    <row r="42" spans="1:1" x14ac:dyDescent="0.3">
      <c r="A42" s="2"/>
    </row>
    <row r="43" spans="1:1" x14ac:dyDescent="0.3">
      <c r="A43" s="2"/>
    </row>
    <row r="44" spans="1:1" x14ac:dyDescent="0.3">
      <c r="A44" s="2"/>
    </row>
    <row r="45" spans="1:1" x14ac:dyDescent="0.3">
      <c r="A45" s="2"/>
    </row>
    <row r="46" spans="1:1" x14ac:dyDescent="0.3">
      <c r="A46" s="2"/>
    </row>
    <row r="47" spans="1:1" x14ac:dyDescent="0.3">
      <c r="A47" s="2"/>
    </row>
    <row r="48" spans="1:1" x14ac:dyDescent="0.3">
      <c r="A48" s="2"/>
    </row>
    <row r="49" spans="1:1" x14ac:dyDescent="0.3">
      <c r="A49" s="2"/>
    </row>
    <row r="50" spans="1:1" x14ac:dyDescent="0.3">
      <c r="A50" s="2"/>
    </row>
    <row r="51" spans="1:1" x14ac:dyDescent="0.3">
      <c r="A51" s="2"/>
    </row>
    <row r="52" spans="1:1" x14ac:dyDescent="0.3">
      <c r="A52" s="2"/>
    </row>
    <row r="53" spans="1:1" x14ac:dyDescent="0.3">
      <c r="A53" s="2"/>
    </row>
    <row r="54" spans="1:1" x14ac:dyDescent="0.3">
      <c r="A54" s="2"/>
    </row>
    <row r="55" spans="1:1" x14ac:dyDescent="0.3">
      <c r="A55" s="2"/>
    </row>
    <row r="56" spans="1:1" x14ac:dyDescent="0.3">
      <c r="A56" s="2"/>
    </row>
    <row r="57" spans="1:1" x14ac:dyDescent="0.3">
      <c r="A57" s="2"/>
    </row>
    <row r="58" spans="1:1" x14ac:dyDescent="0.3">
      <c r="A58" s="2"/>
    </row>
    <row r="59" spans="1:1" x14ac:dyDescent="0.3">
      <c r="A59" s="2"/>
    </row>
    <row r="60" spans="1:1" x14ac:dyDescent="0.3">
      <c r="A60" s="2"/>
    </row>
    <row r="61" spans="1:1" x14ac:dyDescent="0.3">
      <c r="A61" s="2"/>
    </row>
    <row r="62" spans="1:1" x14ac:dyDescent="0.3">
      <c r="A62" s="2"/>
    </row>
    <row r="63" spans="1:1" x14ac:dyDescent="0.3">
      <c r="A63" s="2"/>
    </row>
    <row r="64" spans="1:1" x14ac:dyDescent="0.3">
      <c r="A64" s="2"/>
    </row>
    <row r="65" spans="1:1" x14ac:dyDescent="0.3">
      <c r="A65" s="2"/>
    </row>
    <row r="66" spans="1:1" x14ac:dyDescent="0.3">
      <c r="A66" s="2"/>
    </row>
    <row r="67" spans="1:1" x14ac:dyDescent="0.3">
      <c r="A67" s="2"/>
    </row>
    <row r="68" spans="1:1" x14ac:dyDescent="0.3">
      <c r="A68" s="2"/>
    </row>
    <row r="69" spans="1:1" x14ac:dyDescent="0.3">
      <c r="A69" s="2"/>
    </row>
    <row r="70" spans="1:1" x14ac:dyDescent="0.3">
      <c r="A70" s="2"/>
    </row>
    <row r="71" spans="1:1" x14ac:dyDescent="0.3">
      <c r="A71" s="2"/>
    </row>
    <row r="72" spans="1:1" x14ac:dyDescent="0.3">
      <c r="A72" s="2"/>
    </row>
    <row r="73" spans="1:1" x14ac:dyDescent="0.3">
      <c r="A73" s="2"/>
    </row>
    <row r="74" spans="1:1" x14ac:dyDescent="0.3">
      <c r="A74" s="2"/>
    </row>
    <row r="75" spans="1:1" x14ac:dyDescent="0.3">
      <c r="A75" s="2"/>
    </row>
    <row r="76" spans="1:1" x14ac:dyDescent="0.3">
      <c r="A76" s="2"/>
    </row>
    <row r="77" spans="1:1" x14ac:dyDescent="0.3">
      <c r="A77" s="2"/>
    </row>
    <row r="78" spans="1:1" x14ac:dyDescent="0.3">
      <c r="A78" s="2"/>
    </row>
    <row r="79" spans="1:1" x14ac:dyDescent="0.3">
      <c r="A79" s="2"/>
    </row>
    <row r="80" spans="1:1" x14ac:dyDescent="0.3">
      <c r="A80" s="2"/>
    </row>
    <row r="81" spans="1:1" x14ac:dyDescent="0.3">
      <c r="A81" s="2"/>
    </row>
    <row r="82" spans="1:1" x14ac:dyDescent="0.3">
      <c r="A82" s="2"/>
    </row>
    <row r="83" spans="1:1" x14ac:dyDescent="0.3">
      <c r="A83" s="2"/>
    </row>
    <row r="84" spans="1:1" x14ac:dyDescent="0.3">
      <c r="A84" s="2"/>
    </row>
    <row r="85" spans="1:1" x14ac:dyDescent="0.3">
      <c r="A85" s="2"/>
    </row>
    <row r="86" spans="1:1" x14ac:dyDescent="0.3">
      <c r="A86" s="2"/>
    </row>
    <row r="87" spans="1:1" x14ac:dyDescent="0.3">
      <c r="A87" s="2"/>
    </row>
    <row r="88" spans="1:1" x14ac:dyDescent="0.3">
      <c r="A88" s="2"/>
    </row>
    <row r="89" spans="1:1" x14ac:dyDescent="0.3">
      <c r="A89" s="2"/>
    </row>
    <row r="90" spans="1:1" x14ac:dyDescent="0.3">
      <c r="A90" s="2"/>
    </row>
    <row r="91" spans="1:1" x14ac:dyDescent="0.3">
      <c r="A91" s="2"/>
    </row>
    <row r="92" spans="1:1" x14ac:dyDescent="0.3">
      <c r="A92" s="2"/>
    </row>
    <row r="93" spans="1:1" x14ac:dyDescent="0.3">
      <c r="A93" s="2"/>
    </row>
    <row r="94" spans="1:1" x14ac:dyDescent="0.3">
      <c r="A94" s="2"/>
    </row>
    <row r="95" spans="1:1" x14ac:dyDescent="0.3">
      <c r="A95" s="2"/>
    </row>
    <row r="96" spans="1:1" x14ac:dyDescent="0.3">
      <c r="A96" s="2"/>
    </row>
    <row r="97" spans="1:1" x14ac:dyDescent="0.3">
      <c r="A97" s="2"/>
    </row>
    <row r="98" spans="1:1" x14ac:dyDescent="0.3">
      <c r="A98" s="2"/>
    </row>
    <row r="99" spans="1:1" x14ac:dyDescent="0.3">
      <c r="A99" s="2"/>
    </row>
    <row r="100" spans="1:1" x14ac:dyDescent="0.3">
      <c r="A100" s="2"/>
    </row>
    <row r="101" spans="1:1" x14ac:dyDescent="0.3">
      <c r="A101" s="2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A333D-0517-4ED9-8463-A9CCCC59FDE8}">
  <dimension ref="A1:F101"/>
  <sheetViews>
    <sheetView workbookViewId="0">
      <selection activeCell="F4" sqref="F4"/>
    </sheetView>
  </sheetViews>
  <sheetFormatPr baseColWidth="10" defaultRowHeight="14.4" x14ac:dyDescent="0.3"/>
  <cols>
    <col min="2" max="2" width="15.33203125" customWidth="1"/>
    <col min="3" max="3" width="7.33203125" customWidth="1"/>
    <col min="4" max="4" width="20.44140625" customWidth="1"/>
    <col min="5" max="5" width="10.44140625" customWidth="1"/>
  </cols>
  <sheetData>
    <row r="1" spans="1:6" x14ac:dyDescent="0.3">
      <c r="A1" s="3" t="s">
        <v>0</v>
      </c>
      <c r="B1" s="3" t="s">
        <v>1</v>
      </c>
      <c r="D1" s="1" t="s">
        <v>2</v>
      </c>
      <c r="E1">
        <f>AVERAGE(A2:A22)</f>
        <v>100</v>
      </c>
      <c r="F1">
        <f>_xlfn.NORM.DIST(E1,E1,E2,FALSE)</f>
        <v>1.9947114020071637E-2</v>
      </c>
    </row>
    <row r="2" spans="1:6" x14ac:dyDescent="0.3">
      <c r="A2" s="2">
        <v>0</v>
      </c>
      <c r="B2">
        <f>_xlfn.NORM.DIST(A2,$E$1,$E$2,FALSE)</f>
        <v>7.4335975736714887E-8</v>
      </c>
      <c r="D2" s="1" t="s">
        <v>3</v>
      </c>
      <c r="E2">
        <v>20</v>
      </c>
    </row>
    <row r="3" spans="1:6" x14ac:dyDescent="0.3">
      <c r="A3" s="2">
        <v>10</v>
      </c>
      <c r="B3">
        <f t="shared" ref="B3:B22" si="0">_xlfn.NORM.DIST(A3,$E$1,$E$2,FALSE)</f>
        <v>7.9918705534527388E-7</v>
      </c>
      <c r="D3" t="s">
        <v>4</v>
      </c>
      <c r="E3">
        <f>E1+E2</f>
        <v>120</v>
      </c>
      <c r="F3">
        <f>_xlfn.NORM.DIST(E3,E1,E2,FALSE)</f>
        <v>1.2098536225957168E-2</v>
      </c>
    </row>
    <row r="4" spans="1:6" x14ac:dyDescent="0.3">
      <c r="A4" s="2">
        <v>20</v>
      </c>
      <c r="B4">
        <f t="shared" si="0"/>
        <v>6.6915112882442679E-6</v>
      </c>
      <c r="D4" t="s">
        <v>5</v>
      </c>
      <c r="E4">
        <f>E1-E2</f>
        <v>80</v>
      </c>
      <c r="F4">
        <f>_xlfn.NORM.DIST(E4,E1,E2,FALSE)</f>
        <v>1.2098536225957168E-2</v>
      </c>
    </row>
    <row r="5" spans="1:6" x14ac:dyDescent="0.3">
      <c r="A5" s="2">
        <v>30</v>
      </c>
      <c r="B5">
        <f t="shared" si="0"/>
        <v>4.3634134752288005E-5</v>
      </c>
    </row>
    <row r="6" spans="1:6" x14ac:dyDescent="0.3">
      <c r="A6" s="2">
        <v>40</v>
      </c>
      <c r="B6">
        <f t="shared" si="0"/>
        <v>2.2159242059690038E-4</v>
      </c>
    </row>
    <row r="7" spans="1:6" x14ac:dyDescent="0.3">
      <c r="A7" s="2">
        <v>50</v>
      </c>
      <c r="B7">
        <f t="shared" si="0"/>
        <v>8.7641502467842702E-4</v>
      </c>
    </row>
    <row r="8" spans="1:6" x14ac:dyDescent="0.3">
      <c r="A8" s="2">
        <v>60</v>
      </c>
      <c r="B8">
        <f t="shared" si="0"/>
        <v>2.6995483256594031E-3</v>
      </c>
    </row>
    <row r="9" spans="1:6" x14ac:dyDescent="0.3">
      <c r="A9" s="2">
        <v>70</v>
      </c>
      <c r="B9">
        <f t="shared" si="0"/>
        <v>6.4758797832945867E-3</v>
      </c>
    </row>
    <row r="10" spans="1:6" x14ac:dyDescent="0.3">
      <c r="A10" s="2">
        <v>80</v>
      </c>
      <c r="B10" s="4">
        <f t="shared" si="0"/>
        <v>1.2098536225957168E-2</v>
      </c>
    </row>
    <row r="11" spans="1:6" x14ac:dyDescent="0.3">
      <c r="A11" s="2">
        <v>90</v>
      </c>
      <c r="B11">
        <f t="shared" si="0"/>
        <v>1.7603266338214976E-2</v>
      </c>
    </row>
    <row r="12" spans="1:6" x14ac:dyDescent="0.3">
      <c r="A12" s="2">
        <v>100</v>
      </c>
      <c r="B12">
        <f t="shared" si="0"/>
        <v>1.9947114020071637E-2</v>
      </c>
    </row>
    <row r="13" spans="1:6" x14ac:dyDescent="0.3">
      <c r="A13" s="2">
        <v>110</v>
      </c>
      <c r="B13">
        <f t="shared" si="0"/>
        <v>1.7603266338214976E-2</v>
      </c>
    </row>
    <row r="14" spans="1:6" x14ac:dyDescent="0.3">
      <c r="A14" s="2">
        <v>120</v>
      </c>
      <c r="B14" s="4">
        <f t="shared" si="0"/>
        <v>1.2098536225957168E-2</v>
      </c>
    </row>
    <row r="15" spans="1:6" x14ac:dyDescent="0.3">
      <c r="A15" s="2">
        <v>130</v>
      </c>
      <c r="B15">
        <f t="shared" si="0"/>
        <v>6.4758797832945867E-3</v>
      </c>
    </row>
    <row r="16" spans="1:6" x14ac:dyDescent="0.3">
      <c r="A16" s="2">
        <v>140</v>
      </c>
      <c r="B16">
        <f t="shared" si="0"/>
        <v>2.6995483256594031E-3</v>
      </c>
    </row>
    <row r="17" spans="1:2" x14ac:dyDescent="0.3">
      <c r="A17" s="2">
        <v>150</v>
      </c>
      <c r="B17">
        <f t="shared" si="0"/>
        <v>8.7641502467842702E-4</v>
      </c>
    </row>
    <row r="18" spans="1:2" x14ac:dyDescent="0.3">
      <c r="A18" s="2">
        <v>160</v>
      </c>
      <c r="B18">
        <f t="shared" si="0"/>
        <v>2.2159242059690038E-4</v>
      </c>
    </row>
    <row r="19" spans="1:2" x14ac:dyDescent="0.3">
      <c r="A19" s="2">
        <v>170</v>
      </c>
      <c r="B19">
        <f t="shared" si="0"/>
        <v>4.3634134752288005E-5</v>
      </c>
    </row>
    <row r="20" spans="1:2" x14ac:dyDescent="0.3">
      <c r="A20" s="2">
        <v>180</v>
      </c>
      <c r="B20">
        <f t="shared" si="0"/>
        <v>6.6915112882442679E-6</v>
      </c>
    </row>
    <row r="21" spans="1:2" x14ac:dyDescent="0.3">
      <c r="A21" s="2">
        <v>190</v>
      </c>
      <c r="B21">
        <f t="shared" si="0"/>
        <v>7.9918705534527388E-7</v>
      </c>
    </row>
    <row r="22" spans="1:2" x14ac:dyDescent="0.3">
      <c r="A22" s="2">
        <v>200</v>
      </c>
      <c r="B22">
        <f t="shared" si="0"/>
        <v>7.4335975736714887E-8</v>
      </c>
    </row>
    <row r="23" spans="1:2" x14ac:dyDescent="0.3">
      <c r="A23" s="2"/>
    </row>
    <row r="24" spans="1:2" x14ac:dyDescent="0.3">
      <c r="A24" s="2"/>
    </row>
    <row r="25" spans="1:2" x14ac:dyDescent="0.3">
      <c r="A25" s="2"/>
    </row>
    <row r="26" spans="1:2" x14ac:dyDescent="0.3">
      <c r="A26" s="2"/>
    </row>
    <row r="27" spans="1:2" x14ac:dyDescent="0.3">
      <c r="A27" s="2"/>
    </row>
    <row r="28" spans="1:2" x14ac:dyDescent="0.3">
      <c r="A28" s="2"/>
    </row>
    <row r="29" spans="1:2" x14ac:dyDescent="0.3">
      <c r="A29" s="2"/>
    </row>
    <row r="30" spans="1:2" x14ac:dyDescent="0.3">
      <c r="A30" s="2"/>
    </row>
    <row r="31" spans="1:2" x14ac:dyDescent="0.3">
      <c r="A31" s="2"/>
    </row>
    <row r="32" spans="1:2" x14ac:dyDescent="0.3">
      <c r="A32" s="2"/>
    </row>
    <row r="33" spans="1:1" x14ac:dyDescent="0.3">
      <c r="A33" s="2"/>
    </row>
    <row r="34" spans="1:1" x14ac:dyDescent="0.3">
      <c r="A34" s="2"/>
    </row>
    <row r="35" spans="1:1" x14ac:dyDescent="0.3">
      <c r="A35" s="2"/>
    </row>
    <row r="36" spans="1:1" x14ac:dyDescent="0.3">
      <c r="A36" s="2"/>
    </row>
    <row r="37" spans="1:1" x14ac:dyDescent="0.3">
      <c r="A37" s="2"/>
    </row>
    <row r="38" spans="1:1" x14ac:dyDescent="0.3">
      <c r="A38" s="2"/>
    </row>
    <row r="39" spans="1:1" x14ac:dyDescent="0.3">
      <c r="A39" s="2"/>
    </row>
    <row r="40" spans="1:1" x14ac:dyDescent="0.3">
      <c r="A40" s="2"/>
    </row>
    <row r="41" spans="1:1" x14ac:dyDescent="0.3">
      <c r="A41" s="2"/>
    </row>
    <row r="42" spans="1:1" x14ac:dyDescent="0.3">
      <c r="A42" s="2"/>
    </row>
    <row r="43" spans="1:1" x14ac:dyDescent="0.3">
      <c r="A43" s="2"/>
    </row>
    <row r="44" spans="1:1" x14ac:dyDescent="0.3">
      <c r="A44" s="2"/>
    </row>
    <row r="45" spans="1:1" x14ac:dyDescent="0.3">
      <c r="A45" s="2"/>
    </row>
    <row r="46" spans="1:1" x14ac:dyDescent="0.3">
      <c r="A46" s="2"/>
    </row>
    <row r="47" spans="1:1" x14ac:dyDescent="0.3">
      <c r="A47" s="2"/>
    </row>
    <row r="48" spans="1:1" x14ac:dyDescent="0.3">
      <c r="A48" s="2"/>
    </row>
    <row r="49" spans="1:1" x14ac:dyDescent="0.3">
      <c r="A49" s="2"/>
    </row>
    <row r="50" spans="1:1" x14ac:dyDescent="0.3">
      <c r="A50" s="2"/>
    </row>
    <row r="51" spans="1:1" x14ac:dyDescent="0.3">
      <c r="A51" s="2"/>
    </row>
    <row r="52" spans="1:1" x14ac:dyDescent="0.3">
      <c r="A52" s="2"/>
    </row>
    <row r="53" spans="1:1" x14ac:dyDescent="0.3">
      <c r="A53" s="2"/>
    </row>
    <row r="54" spans="1:1" x14ac:dyDescent="0.3">
      <c r="A54" s="2"/>
    </row>
    <row r="55" spans="1:1" x14ac:dyDescent="0.3">
      <c r="A55" s="2"/>
    </row>
    <row r="56" spans="1:1" x14ac:dyDescent="0.3">
      <c r="A56" s="2"/>
    </row>
    <row r="57" spans="1:1" x14ac:dyDescent="0.3">
      <c r="A57" s="2"/>
    </row>
    <row r="58" spans="1:1" x14ac:dyDescent="0.3">
      <c r="A58" s="2"/>
    </row>
    <row r="59" spans="1:1" x14ac:dyDescent="0.3">
      <c r="A59" s="2"/>
    </row>
    <row r="60" spans="1:1" x14ac:dyDescent="0.3">
      <c r="A60" s="2"/>
    </row>
    <row r="61" spans="1:1" x14ac:dyDescent="0.3">
      <c r="A61" s="2"/>
    </row>
    <row r="62" spans="1:1" x14ac:dyDescent="0.3">
      <c r="A62" s="2"/>
    </row>
    <row r="63" spans="1:1" x14ac:dyDescent="0.3">
      <c r="A63" s="2"/>
    </row>
    <row r="64" spans="1:1" x14ac:dyDescent="0.3">
      <c r="A64" s="2"/>
    </row>
    <row r="65" spans="1:1" x14ac:dyDescent="0.3">
      <c r="A65" s="2"/>
    </row>
    <row r="66" spans="1:1" x14ac:dyDescent="0.3">
      <c r="A66" s="2"/>
    </row>
    <row r="67" spans="1:1" x14ac:dyDescent="0.3">
      <c r="A67" s="2"/>
    </row>
    <row r="68" spans="1:1" x14ac:dyDescent="0.3">
      <c r="A68" s="2"/>
    </row>
    <row r="69" spans="1:1" x14ac:dyDescent="0.3">
      <c r="A69" s="2"/>
    </row>
    <row r="70" spans="1:1" x14ac:dyDescent="0.3">
      <c r="A70" s="2"/>
    </row>
    <row r="71" spans="1:1" x14ac:dyDescent="0.3">
      <c r="A71" s="2"/>
    </row>
    <row r="72" spans="1:1" x14ac:dyDescent="0.3">
      <c r="A72" s="2"/>
    </row>
    <row r="73" spans="1:1" x14ac:dyDescent="0.3">
      <c r="A73" s="2"/>
    </row>
    <row r="74" spans="1:1" x14ac:dyDescent="0.3">
      <c r="A74" s="2"/>
    </row>
    <row r="75" spans="1:1" x14ac:dyDescent="0.3">
      <c r="A75" s="2"/>
    </row>
    <row r="76" spans="1:1" x14ac:dyDescent="0.3">
      <c r="A76" s="2"/>
    </row>
    <row r="77" spans="1:1" x14ac:dyDescent="0.3">
      <c r="A77" s="2"/>
    </row>
    <row r="78" spans="1:1" x14ac:dyDescent="0.3">
      <c r="A78" s="2"/>
    </row>
    <row r="79" spans="1:1" x14ac:dyDescent="0.3">
      <c r="A79" s="2"/>
    </row>
    <row r="80" spans="1:1" x14ac:dyDescent="0.3">
      <c r="A80" s="2"/>
    </row>
    <row r="81" spans="1:1" x14ac:dyDescent="0.3">
      <c r="A81" s="2"/>
    </row>
    <row r="82" spans="1:1" x14ac:dyDescent="0.3">
      <c r="A82" s="2"/>
    </row>
    <row r="83" spans="1:1" x14ac:dyDescent="0.3">
      <c r="A83" s="2"/>
    </row>
    <row r="84" spans="1:1" x14ac:dyDescent="0.3">
      <c r="A84" s="2"/>
    </row>
    <row r="85" spans="1:1" x14ac:dyDescent="0.3">
      <c r="A85" s="2"/>
    </row>
    <row r="86" spans="1:1" x14ac:dyDescent="0.3">
      <c r="A86" s="2"/>
    </row>
    <row r="87" spans="1:1" x14ac:dyDescent="0.3">
      <c r="A87" s="2"/>
    </row>
    <row r="88" spans="1:1" x14ac:dyDescent="0.3">
      <c r="A88" s="2"/>
    </row>
    <row r="89" spans="1:1" x14ac:dyDescent="0.3">
      <c r="A89" s="2"/>
    </row>
    <row r="90" spans="1:1" x14ac:dyDescent="0.3">
      <c r="A90" s="2"/>
    </row>
    <row r="91" spans="1:1" x14ac:dyDescent="0.3">
      <c r="A91" s="2"/>
    </row>
    <row r="92" spans="1:1" x14ac:dyDescent="0.3">
      <c r="A92" s="2"/>
    </row>
    <row r="93" spans="1:1" x14ac:dyDescent="0.3">
      <c r="A93" s="2"/>
    </row>
    <row r="94" spans="1:1" x14ac:dyDescent="0.3">
      <c r="A94" s="2"/>
    </row>
    <row r="95" spans="1:1" x14ac:dyDescent="0.3">
      <c r="A95" s="2"/>
    </row>
    <row r="96" spans="1:1" x14ac:dyDescent="0.3">
      <c r="A96" s="2"/>
    </row>
    <row r="97" spans="1:1" x14ac:dyDescent="0.3">
      <c r="A97" s="2"/>
    </row>
    <row r="98" spans="1:1" x14ac:dyDescent="0.3">
      <c r="A98" s="2"/>
    </row>
    <row r="99" spans="1:1" x14ac:dyDescent="0.3">
      <c r="A99" s="2"/>
    </row>
    <row r="100" spans="1:1" x14ac:dyDescent="0.3">
      <c r="A100" s="2"/>
    </row>
    <row r="101" spans="1:1" x14ac:dyDescent="0.3">
      <c r="A101" s="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48C61-525D-423D-B999-B7E9ECAED699}">
  <dimension ref="A1:F101"/>
  <sheetViews>
    <sheetView workbookViewId="0">
      <selection activeCell="B2" sqref="B2"/>
    </sheetView>
  </sheetViews>
  <sheetFormatPr baseColWidth="10" defaultRowHeight="14.4" x14ac:dyDescent="0.3"/>
  <cols>
    <col min="2" max="2" width="15.33203125" customWidth="1"/>
    <col min="3" max="3" width="7.33203125" customWidth="1"/>
    <col min="4" max="4" width="20.44140625" customWidth="1"/>
    <col min="5" max="5" width="10.44140625" customWidth="1"/>
  </cols>
  <sheetData>
    <row r="1" spans="1:6" x14ac:dyDescent="0.3">
      <c r="A1" s="3" t="s">
        <v>0</v>
      </c>
      <c r="B1" s="3" t="s">
        <v>1</v>
      </c>
      <c r="D1" s="1" t="s">
        <v>2</v>
      </c>
      <c r="E1">
        <f>AVERAGE(A2:A22)</f>
        <v>100</v>
      </c>
      <c r="F1">
        <f>_xlfn.NORM.DIST(E1,E1,E2,TRUE)</f>
        <v>0.5</v>
      </c>
    </row>
    <row r="2" spans="1:6" x14ac:dyDescent="0.3">
      <c r="A2" s="2">
        <v>0</v>
      </c>
      <c r="B2">
        <f>_xlfn.NORM.DIST(A2,$E$1,$E$2,TRUE)</f>
        <v>2.8665157187919333E-7</v>
      </c>
      <c r="D2" s="1" t="s">
        <v>3</v>
      </c>
      <c r="E2">
        <v>20</v>
      </c>
    </row>
    <row r="3" spans="1:6" x14ac:dyDescent="0.3">
      <c r="A3" s="2">
        <v>10</v>
      </c>
      <c r="B3">
        <f t="shared" ref="B3:B22" si="0">_xlfn.NORM.DIST(A3,$E$1,$E$2,TRUE)</f>
        <v>3.3976731247300535E-6</v>
      </c>
      <c r="D3" t="s">
        <v>4</v>
      </c>
      <c r="E3">
        <f>E1+E2</f>
        <v>120</v>
      </c>
      <c r="F3">
        <f>_xlfn.NORM.DIST(E3,E1,E2,TRUE)</f>
        <v>0.84134474606854304</v>
      </c>
    </row>
    <row r="4" spans="1:6" x14ac:dyDescent="0.3">
      <c r="A4" s="2">
        <v>20</v>
      </c>
      <c r="B4">
        <f t="shared" si="0"/>
        <v>3.1671241833119857E-5</v>
      </c>
      <c r="D4" t="s">
        <v>5</v>
      </c>
      <c r="E4">
        <f>E1-E2</f>
        <v>80</v>
      </c>
      <c r="F4">
        <f>_xlfn.NORM.DIST(E4,E1,E2,TRUE)</f>
        <v>0.15865525393145699</v>
      </c>
    </row>
    <row r="5" spans="1:6" x14ac:dyDescent="0.3">
      <c r="A5" s="2">
        <v>30</v>
      </c>
      <c r="B5">
        <f t="shared" si="0"/>
        <v>2.3262907903552504E-4</v>
      </c>
    </row>
    <row r="6" spans="1:6" x14ac:dyDescent="0.3">
      <c r="A6" s="2">
        <v>40</v>
      </c>
      <c r="B6">
        <f t="shared" si="0"/>
        <v>1.3498980316300933E-3</v>
      </c>
    </row>
    <row r="7" spans="1:6" x14ac:dyDescent="0.3">
      <c r="A7" s="2">
        <v>50</v>
      </c>
      <c r="B7">
        <f t="shared" si="0"/>
        <v>6.2096653257761331E-3</v>
      </c>
    </row>
    <row r="8" spans="1:6" x14ac:dyDescent="0.3">
      <c r="A8" s="2">
        <v>60</v>
      </c>
      <c r="B8">
        <f t="shared" si="0"/>
        <v>2.2750131948179191E-2</v>
      </c>
    </row>
    <row r="9" spans="1:6" x14ac:dyDescent="0.3">
      <c r="A9" s="2">
        <v>70</v>
      </c>
      <c r="B9">
        <f t="shared" si="0"/>
        <v>6.6807201268858057E-2</v>
      </c>
    </row>
    <row r="10" spans="1:6" x14ac:dyDescent="0.3">
      <c r="A10" s="2">
        <v>80</v>
      </c>
      <c r="B10">
        <f t="shared" si="0"/>
        <v>0.15865525393145699</v>
      </c>
    </row>
    <row r="11" spans="1:6" x14ac:dyDescent="0.3">
      <c r="A11" s="2">
        <v>90</v>
      </c>
      <c r="B11">
        <f t="shared" si="0"/>
        <v>0.30853753872598688</v>
      </c>
    </row>
    <row r="12" spans="1:6" x14ac:dyDescent="0.3">
      <c r="A12" s="2">
        <v>100</v>
      </c>
      <c r="B12">
        <f t="shared" si="0"/>
        <v>0.5</v>
      </c>
    </row>
    <row r="13" spans="1:6" x14ac:dyDescent="0.3">
      <c r="A13" s="2">
        <v>110</v>
      </c>
      <c r="B13">
        <f t="shared" si="0"/>
        <v>0.69146246127401312</v>
      </c>
    </row>
    <row r="14" spans="1:6" x14ac:dyDescent="0.3">
      <c r="A14" s="2">
        <v>120</v>
      </c>
      <c r="B14">
        <f t="shared" si="0"/>
        <v>0.84134474606854304</v>
      </c>
    </row>
    <row r="15" spans="1:6" x14ac:dyDescent="0.3">
      <c r="A15" s="2">
        <v>130</v>
      </c>
      <c r="B15">
        <f t="shared" si="0"/>
        <v>0.93319279873114191</v>
      </c>
    </row>
    <row r="16" spans="1:6" x14ac:dyDescent="0.3">
      <c r="A16" s="2">
        <v>140</v>
      </c>
      <c r="B16">
        <f t="shared" si="0"/>
        <v>0.97724986805182079</v>
      </c>
    </row>
    <row r="17" spans="1:2" x14ac:dyDescent="0.3">
      <c r="A17" s="2">
        <v>150</v>
      </c>
      <c r="B17">
        <f t="shared" si="0"/>
        <v>0.99379033467422384</v>
      </c>
    </row>
    <row r="18" spans="1:2" x14ac:dyDescent="0.3">
      <c r="A18" s="2">
        <v>160</v>
      </c>
      <c r="B18">
        <f t="shared" si="0"/>
        <v>0.9986501019683699</v>
      </c>
    </row>
    <row r="19" spans="1:2" x14ac:dyDescent="0.3">
      <c r="A19" s="2">
        <v>170</v>
      </c>
      <c r="B19">
        <f t="shared" si="0"/>
        <v>0.99976737092096446</v>
      </c>
    </row>
    <row r="20" spans="1:2" x14ac:dyDescent="0.3">
      <c r="A20" s="2">
        <v>180</v>
      </c>
      <c r="B20">
        <f t="shared" si="0"/>
        <v>0.99996832875816688</v>
      </c>
    </row>
    <row r="21" spans="1:2" x14ac:dyDescent="0.3">
      <c r="A21" s="2">
        <v>190</v>
      </c>
      <c r="B21">
        <f t="shared" si="0"/>
        <v>0.99999660232687526</v>
      </c>
    </row>
    <row r="22" spans="1:2" x14ac:dyDescent="0.3">
      <c r="A22" s="2">
        <v>200</v>
      </c>
      <c r="B22">
        <f t="shared" si="0"/>
        <v>0.99999971334842808</v>
      </c>
    </row>
    <row r="23" spans="1:2" x14ac:dyDescent="0.3">
      <c r="A23" s="2"/>
    </row>
    <row r="24" spans="1:2" x14ac:dyDescent="0.3">
      <c r="A24" s="2"/>
    </row>
    <row r="25" spans="1:2" x14ac:dyDescent="0.3">
      <c r="A25" s="2"/>
    </row>
    <row r="26" spans="1:2" x14ac:dyDescent="0.3">
      <c r="A26" s="2"/>
    </row>
    <row r="27" spans="1:2" x14ac:dyDescent="0.3">
      <c r="A27" s="2"/>
    </row>
    <row r="28" spans="1:2" x14ac:dyDescent="0.3">
      <c r="A28" s="2"/>
    </row>
    <row r="29" spans="1:2" x14ac:dyDescent="0.3">
      <c r="A29" s="2"/>
    </row>
    <row r="30" spans="1:2" x14ac:dyDescent="0.3">
      <c r="A30" s="2"/>
    </row>
    <row r="31" spans="1:2" x14ac:dyDescent="0.3">
      <c r="A31" s="2"/>
    </row>
    <row r="32" spans="1:2" x14ac:dyDescent="0.3">
      <c r="A32" s="2"/>
    </row>
    <row r="33" spans="1:1" x14ac:dyDescent="0.3">
      <c r="A33" s="2"/>
    </row>
    <row r="34" spans="1:1" x14ac:dyDescent="0.3">
      <c r="A34" s="2"/>
    </row>
    <row r="35" spans="1:1" x14ac:dyDescent="0.3">
      <c r="A35" s="2"/>
    </row>
    <row r="36" spans="1:1" x14ac:dyDescent="0.3">
      <c r="A36" s="2"/>
    </row>
    <row r="37" spans="1:1" x14ac:dyDescent="0.3">
      <c r="A37" s="2"/>
    </row>
    <row r="38" spans="1:1" x14ac:dyDescent="0.3">
      <c r="A38" s="2"/>
    </row>
    <row r="39" spans="1:1" x14ac:dyDescent="0.3">
      <c r="A39" s="2"/>
    </row>
    <row r="40" spans="1:1" x14ac:dyDescent="0.3">
      <c r="A40" s="2"/>
    </row>
    <row r="41" spans="1:1" x14ac:dyDescent="0.3">
      <c r="A41" s="2"/>
    </row>
    <row r="42" spans="1:1" x14ac:dyDescent="0.3">
      <c r="A42" s="2"/>
    </row>
    <row r="43" spans="1:1" x14ac:dyDescent="0.3">
      <c r="A43" s="2"/>
    </row>
    <row r="44" spans="1:1" x14ac:dyDescent="0.3">
      <c r="A44" s="2"/>
    </row>
    <row r="45" spans="1:1" x14ac:dyDescent="0.3">
      <c r="A45" s="2"/>
    </row>
    <row r="46" spans="1:1" x14ac:dyDescent="0.3">
      <c r="A46" s="2"/>
    </row>
    <row r="47" spans="1:1" x14ac:dyDescent="0.3">
      <c r="A47" s="2"/>
    </row>
    <row r="48" spans="1:1" x14ac:dyDescent="0.3">
      <c r="A48" s="2"/>
    </row>
    <row r="49" spans="1:1" x14ac:dyDescent="0.3">
      <c r="A49" s="2"/>
    </row>
    <row r="50" spans="1:1" x14ac:dyDescent="0.3">
      <c r="A50" s="2"/>
    </row>
    <row r="51" spans="1:1" x14ac:dyDescent="0.3">
      <c r="A51" s="2"/>
    </row>
    <row r="52" spans="1:1" x14ac:dyDescent="0.3">
      <c r="A52" s="2"/>
    </row>
    <row r="53" spans="1:1" x14ac:dyDescent="0.3">
      <c r="A53" s="2"/>
    </row>
    <row r="54" spans="1:1" x14ac:dyDescent="0.3">
      <c r="A54" s="2"/>
    </row>
    <row r="55" spans="1:1" x14ac:dyDescent="0.3">
      <c r="A55" s="2"/>
    </row>
    <row r="56" spans="1:1" x14ac:dyDescent="0.3">
      <c r="A56" s="2"/>
    </row>
    <row r="57" spans="1:1" x14ac:dyDescent="0.3">
      <c r="A57" s="2"/>
    </row>
    <row r="58" spans="1:1" x14ac:dyDescent="0.3">
      <c r="A58" s="2"/>
    </row>
    <row r="59" spans="1:1" x14ac:dyDescent="0.3">
      <c r="A59" s="2"/>
    </row>
    <row r="60" spans="1:1" x14ac:dyDescent="0.3">
      <c r="A60" s="2"/>
    </row>
    <row r="61" spans="1:1" x14ac:dyDescent="0.3">
      <c r="A61" s="2"/>
    </row>
    <row r="62" spans="1:1" x14ac:dyDescent="0.3">
      <c r="A62" s="2"/>
    </row>
    <row r="63" spans="1:1" x14ac:dyDescent="0.3">
      <c r="A63" s="2"/>
    </row>
    <row r="64" spans="1:1" x14ac:dyDescent="0.3">
      <c r="A64" s="2"/>
    </row>
    <row r="65" spans="1:1" x14ac:dyDescent="0.3">
      <c r="A65" s="2"/>
    </row>
    <row r="66" spans="1:1" x14ac:dyDescent="0.3">
      <c r="A66" s="2"/>
    </row>
    <row r="67" spans="1:1" x14ac:dyDescent="0.3">
      <c r="A67" s="2"/>
    </row>
    <row r="68" spans="1:1" x14ac:dyDescent="0.3">
      <c r="A68" s="2"/>
    </row>
    <row r="69" spans="1:1" x14ac:dyDescent="0.3">
      <c r="A69" s="2"/>
    </row>
    <row r="70" spans="1:1" x14ac:dyDescent="0.3">
      <c r="A70" s="2"/>
    </row>
    <row r="71" spans="1:1" x14ac:dyDescent="0.3">
      <c r="A71" s="2"/>
    </row>
    <row r="72" spans="1:1" x14ac:dyDescent="0.3">
      <c r="A72" s="2"/>
    </row>
    <row r="73" spans="1:1" x14ac:dyDescent="0.3">
      <c r="A73" s="2"/>
    </row>
    <row r="74" spans="1:1" x14ac:dyDescent="0.3">
      <c r="A74" s="2"/>
    </row>
    <row r="75" spans="1:1" x14ac:dyDescent="0.3">
      <c r="A75" s="2"/>
    </row>
    <row r="76" spans="1:1" x14ac:dyDescent="0.3">
      <c r="A76" s="2"/>
    </row>
    <row r="77" spans="1:1" x14ac:dyDescent="0.3">
      <c r="A77" s="2"/>
    </row>
    <row r="78" spans="1:1" x14ac:dyDescent="0.3">
      <c r="A78" s="2"/>
    </row>
    <row r="79" spans="1:1" x14ac:dyDescent="0.3">
      <c r="A79" s="2"/>
    </row>
    <row r="80" spans="1:1" x14ac:dyDescent="0.3">
      <c r="A80" s="2"/>
    </row>
    <row r="81" spans="1:1" x14ac:dyDescent="0.3">
      <c r="A81" s="2"/>
    </row>
    <row r="82" spans="1:1" x14ac:dyDescent="0.3">
      <c r="A82" s="2"/>
    </row>
    <row r="83" spans="1:1" x14ac:dyDescent="0.3">
      <c r="A83" s="2"/>
    </row>
    <row r="84" spans="1:1" x14ac:dyDescent="0.3">
      <c r="A84" s="2"/>
    </row>
    <row r="85" spans="1:1" x14ac:dyDescent="0.3">
      <c r="A85" s="2"/>
    </row>
    <row r="86" spans="1:1" x14ac:dyDescent="0.3">
      <c r="A86" s="2"/>
    </row>
    <row r="87" spans="1:1" x14ac:dyDescent="0.3">
      <c r="A87" s="2"/>
    </row>
    <row r="88" spans="1:1" x14ac:dyDescent="0.3">
      <c r="A88" s="2"/>
    </row>
    <row r="89" spans="1:1" x14ac:dyDescent="0.3">
      <c r="A89" s="2"/>
    </row>
    <row r="90" spans="1:1" x14ac:dyDescent="0.3">
      <c r="A90" s="2"/>
    </row>
    <row r="91" spans="1:1" x14ac:dyDescent="0.3">
      <c r="A91" s="2"/>
    </row>
    <row r="92" spans="1:1" x14ac:dyDescent="0.3">
      <c r="A92" s="2"/>
    </row>
    <row r="93" spans="1:1" x14ac:dyDescent="0.3">
      <c r="A93" s="2"/>
    </row>
    <row r="94" spans="1:1" x14ac:dyDescent="0.3">
      <c r="A94" s="2"/>
    </row>
    <row r="95" spans="1:1" x14ac:dyDescent="0.3">
      <c r="A95" s="2"/>
    </row>
    <row r="96" spans="1:1" x14ac:dyDescent="0.3">
      <c r="A96" s="2"/>
    </row>
    <row r="97" spans="1:1" x14ac:dyDescent="0.3">
      <c r="A97" s="2"/>
    </row>
    <row r="98" spans="1:1" x14ac:dyDescent="0.3">
      <c r="A98" s="2"/>
    </row>
    <row r="99" spans="1:1" x14ac:dyDescent="0.3">
      <c r="A99" s="2"/>
    </row>
    <row r="100" spans="1:1" x14ac:dyDescent="0.3">
      <c r="A100" s="2"/>
    </row>
    <row r="101" spans="1:1" x14ac:dyDescent="0.3">
      <c r="A101" s="2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Dichtefunktion-1</vt:lpstr>
      <vt:lpstr>Dichtefunktion Ergebnis</vt:lpstr>
      <vt:lpstr>Verteilungsfunktion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2023-10-20T09:06:11Z</dcterms:created>
  <dcterms:modified xsi:type="dcterms:W3CDTF">2023-10-20T09:06:15Z</dcterms:modified>
</cp:coreProperties>
</file>