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Datenanalyse\"/>
    </mc:Choice>
  </mc:AlternateContent>
  <bookViews>
    <workbookView xWindow="0" yWindow="0" windowWidth="19140" windowHeight="10020" activeTab="3"/>
  </bookViews>
  <sheets>
    <sheet name="Januar" sheetId="1" r:id="rId1"/>
    <sheet name="Februar" sheetId="2" r:id="rId2"/>
    <sheet name="März" sheetId="3" r:id="rId3"/>
    <sheet name="Ergebnis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7" l="1"/>
  <c r="C7" i="7" s="1"/>
  <c r="D4" i="7"/>
  <c r="D7" i="7" s="1"/>
  <c r="E4" i="7"/>
  <c r="F4" i="7"/>
  <c r="F7" i="7" s="1"/>
  <c r="C5" i="7"/>
  <c r="D5" i="7"/>
  <c r="E5" i="7"/>
  <c r="C6" i="7"/>
  <c r="D6" i="7"/>
  <c r="E6" i="7"/>
  <c r="F6" i="7"/>
  <c r="E7" i="7"/>
  <c r="C8" i="7"/>
  <c r="C11" i="7" s="1"/>
  <c r="D8" i="7"/>
  <c r="D11" i="7" s="1"/>
  <c r="E8" i="7"/>
  <c r="E11" i="7" s="1"/>
  <c r="F8" i="7"/>
  <c r="C9" i="7"/>
  <c r="D9" i="7"/>
  <c r="E9" i="7"/>
  <c r="C10" i="7"/>
  <c r="D10" i="7"/>
  <c r="E10" i="7"/>
  <c r="F10" i="7"/>
  <c r="F11" i="7"/>
  <c r="C12" i="7"/>
  <c r="D12" i="7"/>
  <c r="D15" i="7" s="1"/>
  <c r="E12" i="7"/>
  <c r="E15" i="7" s="1"/>
  <c r="F12" i="7"/>
  <c r="F15" i="7" s="1"/>
  <c r="C13" i="7"/>
  <c r="D13" i="7"/>
  <c r="E13" i="7"/>
  <c r="C14" i="7"/>
  <c r="D14" i="7"/>
  <c r="E14" i="7"/>
  <c r="F14" i="7"/>
  <c r="C15" i="7"/>
  <c r="C16" i="7"/>
  <c r="C19" i="7" s="1"/>
  <c r="D16" i="7"/>
  <c r="E16" i="7"/>
  <c r="E19" i="7" s="1"/>
  <c r="F16" i="7"/>
  <c r="F19" i="7" s="1"/>
  <c r="C17" i="7"/>
  <c r="D17" i="7"/>
  <c r="E17" i="7"/>
  <c r="C18" i="7"/>
  <c r="D18" i="7"/>
  <c r="E18" i="7"/>
  <c r="F18" i="7"/>
  <c r="D19" i="7"/>
  <c r="C20" i="7"/>
  <c r="C23" i="7" s="1"/>
  <c r="D20" i="7"/>
  <c r="D23" i="7" s="1"/>
  <c r="E20" i="7"/>
  <c r="F20" i="7"/>
  <c r="F23" i="7" s="1"/>
  <c r="C21" i="7"/>
  <c r="D21" i="7"/>
  <c r="E21" i="7"/>
  <c r="C22" i="7"/>
  <c r="D22" i="7"/>
  <c r="E22" i="7"/>
  <c r="F22" i="7"/>
  <c r="E23" i="7"/>
  <c r="C24" i="7"/>
  <c r="C27" i="7" s="1"/>
  <c r="D24" i="7"/>
  <c r="D27" i="7" s="1"/>
  <c r="E24" i="7"/>
  <c r="E27" i="7" s="1"/>
  <c r="F24" i="7"/>
  <c r="C25" i="7"/>
  <c r="D25" i="7"/>
  <c r="E25" i="7"/>
  <c r="C26" i="7"/>
  <c r="D26" i="7"/>
  <c r="E26" i="7"/>
  <c r="F26" i="7"/>
  <c r="F27" i="7"/>
  <c r="C28" i="7"/>
  <c r="D28" i="7"/>
  <c r="E28" i="7"/>
  <c r="F28" i="7"/>
  <c r="C29" i="7"/>
  <c r="D29" i="7"/>
  <c r="E29" i="7"/>
  <c r="F29" i="7"/>
</calcChain>
</file>

<file path=xl/sharedStrings.xml><?xml version="1.0" encoding="utf-8"?>
<sst xmlns="http://schemas.openxmlformats.org/spreadsheetml/2006/main" count="70" uniqueCount="16">
  <si>
    <t>Nord</t>
  </si>
  <si>
    <t>Mitte</t>
  </si>
  <si>
    <t>Süd</t>
  </si>
  <si>
    <t>Waschmaschinen</t>
  </si>
  <si>
    <t>Küchenherde</t>
  </si>
  <si>
    <t>Kaffeemaschinen</t>
  </si>
  <si>
    <t>Trockner</t>
  </si>
  <si>
    <t>Kühlschränke</t>
  </si>
  <si>
    <t>Geschirrspüler</t>
  </si>
  <si>
    <t>Warengruppe</t>
  </si>
  <si>
    <t>Umsatz in EUR</t>
  </si>
  <si>
    <t>Kleingeräte</t>
  </si>
  <si>
    <t>Umsatzübersicht Verkaufsbezirke</t>
  </si>
  <si>
    <t>Österreich</t>
  </si>
  <si>
    <t>Quartalsbericht</t>
  </si>
  <si>
    <t>Konsolidieren_2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</si>
</sst>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/>
  </cellXfs>
  <cellStyles count="2">
    <cellStyle name="Komma" xfId="1" builtinId="3"/>
    <cellStyle name="Standard" xfId="0" builtinId="0"/>
  </cellStyles>
  <dxfs count="11"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4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le1" displayName="Tabelle1" ref="A4:D10" totalsRowShown="0">
  <autoFilter ref="A4:D10"/>
  <tableColumns count="4">
    <tableColumn id="1" name="Warengruppe"/>
    <tableColumn id="2" name="Nord" dataDxfId="10" dataCellStyle="Komma"/>
    <tableColumn id="3" name="Mitte" dataDxfId="9" dataCellStyle="Komma"/>
    <tableColumn id="4" name="Süd" dataDxfId="8" dataCellStyle="Komma"/>
  </tableColumns>
  <tableStyleInfo name="TableStyleLight13" showFirstColumn="1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4:E10" totalsRowShown="0">
  <autoFilter ref="A4:E10"/>
  <tableColumns count="5">
    <tableColumn id="1" name="Warengruppe"/>
    <tableColumn id="2" name="Nord" dataDxfId="7" dataCellStyle="Komma"/>
    <tableColumn id="3" name="Mitte" dataDxfId="6" dataCellStyle="Komma"/>
    <tableColumn id="4" name="Süd" dataDxfId="5" dataCellStyle="Komma"/>
    <tableColumn id="5" name="Österreich" dataDxfId="4" dataCellStyle="Komma"/>
  </tableColumns>
  <tableStyleInfo name="TableStyleLight13" showFirstColumn="1" showLastColumn="0" showRowStripes="1" showColumnStripes="0"/>
</table>
</file>

<file path=xl/tables/table3.xml><?xml version="1.0" encoding="utf-8"?>
<table xmlns="http://schemas.openxmlformats.org/spreadsheetml/2006/main" id="3" name="Tabelle134" displayName="Tabelle134" ref="A4:E11" totalsRowShown="0">
  <autoFilter ref="A4:E11"/>
  <tableColumns count="5">
    <tableColumn id="1" name="Warengruppe"/>
    <tableColumn id="2" name="Nord" dataDxfId="3" dataCellStyle="Komma"/>
    <tableColumn id="3" name="Mitte" dataDxfId="2" dataCellStyle="Komma"/>
    <tableColumn id="4" name="Süd" dataDxfId="1" dataCellStyle="Komma"/>
    <tableColumn id="5" name="Österreich" dataDxfId="0" dataCellStyle="Komma"/>
  </tableColumns>
  <tableStyleInfo name="TableStyleLight13" showFirstColumn="1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0"/>
  <sheetViews>
    <sheetView workbookViewId="0">
      <selection activeCell="K12" sqref="K12"/>
    </sheetView>
  </sheetViews>
  <sheetFormatPr baseColWidth="10" defaultRowHeight="15" x14ac:dyDescent="0.25"/>
  <cols>
    <col min="1" max="1" width="19.42578125" customWidth="1"/>
    <col min="2" max="4" width="11.7109375" customWidth="1"/>
    <col min="5" max="5" width="14.140625" customWidth="1"/>
  </cols>
  <sheetData>
    <row r="1" spans="1:5" ht="19.5" customHeight="1" x14ac:dyDescent="0.25">
      <c r="A1" s="2" t="s">
        <v>12</v>
      </c>
    </row>
    <row r="2" spans="1:5" ht="12.75" customHeight="1" x14ac:dyDescent="0.25">
      <c r="A2" t="s">
        <v>10</v>
      </c>
    </row>
    <row r="4" spans="1:5" x14ac:dyDescent="0.25">
      <c r="A4" t="s">
        <v>9</v>
      </c>
      <c r="B4" s="4" t="s">
        <v>0</v>
      </c>
      <c r="C4" s="4" t="s">
        <v>1</v>
      </c>
      <c r="D4" s="4" t="s">
        <v>2</v>
      </c>
      <c r="E4" s="4"/>
    </row>
    <row r="5" spans="1:5" x14ac:dyDescent="0.25">
      <c r="A5" t="s">
        <v>3</v>
      </c>
      <c r="B5" s="1">
        <v>21500</v>
      </c>
      <c r="C5" s="1">
        <v>55000</v>
      </c>
      <c r="D5" s="1">
        <v>63000</v>
      </c>
    </row>
    <row r="6" spans="1:5" x14ac:dyDescent="0.25">
      <c r="A6" t="s">
        <v>6</v>
      </c>
      <c r="B6" s="1">
        <v>18000</v>
      </c>
      <c r="C6" s="1">
        <v>24000</v>
      </c>
      <c r="D6" s="1">
        <v>33000</v>
      </c>
    </row>
    <row r="7" spans="1:5" x14ac:dyDescent="0.25">
      <c r="A7" t="s">
        <v>4</v>
      </c>
      <c r="B7" s="1">
        <v>57000</v>
      </c>
      <c r="C7" s="1">
        <v>123000</v>
      </c>
      <c r="D7" s="1">
        <v>45000</v>
      </c>
    </row>
    <row r="8" spans="1:5" x14ac:dyDescent="0.25">
      <c r="A8" t="s">
        <v>7</v>
      </c>
      <c r="B8" s="1">
        <v>110000</v>
      </c>
      <c r="C8" s="1">
        <v>98000</v>
      </c>
      <c r="D8" s="1">
        <v>125000</v>
      </c>
    </row>
    <row r="9" spans="1:5" x14ac:dyDescent="0.25">
      <c r="A9" t="s">
        <v>8</v>
      </c>
      <c r="B9" s="1">
        <v>87000</v>
      </c>
      <c r="C9" s="1">
        <v>44000</v>
      </c>
      <c r="D9" s="1">
        <v>130000</v>
      </c>
    </row>
    <row r="10" spans="1:5" x14ac:dyDescent="0.25">
      <c r="A10" t="s">
        <v>5</v>
      </c>
      <c r="B10" s="1">
        <v>25000</v>
      </c>
      <c r="C10" s="1">
        <v>18000</v>
      </c>
      <c r="D10" s="1">
        <v>45000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0"/>
  <sheetViews>
    <sheetView workbookViewId="0">
      <selection activeCell="D18" sqref="D18"/>
    </sheetView>
  </sheetViews>
  <sheetFormatPr baseColWidth="10" defaultRowHeight="15" x14ac:dyDescent="0.25"/>
  <cols>
    <col min="1" max="1" width="19.42578125" customWidth="1"/>
    <col min="2" max="4" width="11.7109375" customWidth="1"/>
    <col min="5" max="5" width="14.140625" customWidth="1"/>
  </cols>
  <sheetData>
    <row r="1" spans="1:5" ht="19.5" customHeight="1" x14ac:dyDescent="0.25">
      <c r="A1" s="3" t="s">
        <v>12</v>
      </c>
    </row>
    <row r="2" spans="1:5" ht="12.75" customHeight="1" x14ac:dyDescent="0.25">
      <c r="A2" t="s">
        <v>10</v>
      </c>
    </row>
    <row r="4" spans="1:5" x14ac:dyDescent="0.25">
      <c r="A4" t="s">
        <v>9</v>
      </c>
      <c r="B4" s="4" t="s">
        <v>0</v>
      </c>
      <c r="C4" s="4" t="s">
        <v>1</v>
      </c>
      <c r="D4" s="4" t="s">
        <v>2</v>
      </c>
      <c r="E4" s="4" t="s">
        <v>13</v>
      </c>
    </row>
    <row r="5" spans="1:5" x14ac:dyDescent="0.25">
      <c r="A5" t="s">
        <v>3</v>
      </c>
      <c r="B5" s="1">
        <v>17800</v>
      </c>
      <c r="C5" s="1">
        <v>12000</v>
      </c>
      <c r="D5" s="1">
        <v>22000</v>
      </c>
      <c r="E5" s="1">
        <v>15000</v>
      </c>
    </row>
    <row r="6" spans="1:5" x14ac:dyDescent="0.25">
      <c r="A6" t="s">
        <v>6</v>
      </c>
      <c r="B6" s="1">
        <v>22000</v>
      </c>
      <c r="C6" s="1">
        <v>56000</v>
      </c>
      <c r="D6" s="1">
        <v>63000</v>
      </c>
      <c r="E6" s="1">
        <v>23000</v>
      </c>
    </row>
    <row r="7" spans="1:5" x14ac:dyDescent="0.25">
      <c r="A7" t="s">
        <v>4</v>
      </c>
      <c r="B7" s="1">
        <v>89000</v>
      </c>
      <c r="C7" s="1">
        <v>95000</v>
      </c>
      <c r="D7" s="1">
        <v>130000</v>
      </c>
      <c r="E7" s="1">
        <v>48000</v>
      </c>
    </row>
    <row r="8" spans="1:5" x14ac:dyDescent="0.25">
      <c r="A8" t="s">
        <v>7</v>
      </c>
      <c r="B8" s="1">
        <v>55000</v>
      </c>
      <c r="C8" s="1">
        <v>63000</v>
      </c>
      <c r="D8" s="1">
        <v>45000</v>
      </c>
      <c r="E8" s="1">
        <v>73000</v>
      </c>
    </row>
    <row r="9" spans="1:5" x14ac:dyDescent="0.25">
      <c r="A9" t="s">
        <v>8</v>
      </c>
      <c r="B9" s="1">
        <v>130000</v>
      </c>
      <c r="C9" s="1">
        <v>110000</v>
      </c>
      <c r="D9" s="1">
        <v>82000</v>
      </c>
      <c r="E9" s="1">
        <v>126000</v>
      </c>
    </row>
    <row r="10" spans="1:5" x14ac:dyDescent="0.25">
      <c r="A10" t="s">
        <v>5</v>
      </c>
      <c r="B10" s="1">
        <v>35000</v>
      </c>
      <c r="C10" s="1">
        <v>17300</v>
      </c>
      <c r="D10" s="1">
        <v>18000</v>
      </c>
      <c r="E10" s="1">
        <v>8500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11"/>
  <sheetViews>
    <sheetView workbookViewId="0">
      <selection activeCell="B7" sqref="B7"/>
    </sheetView>
  </sheetViews>
  <sheetFormatPr baseColWidth="10" defaultRowHeight="15" x14ac:dyDescent="0.25"/>
  <cols>
    <col min="1" max="1" width="19.42578125" customWidth="1"/>
    <col min="2" max="4" width="11.7109375" customWidth="1"/>
    <col min="5" max="5" width="14.5703125" customWidth="1"/>
  </cols>
  <sheetData>
    <row r="1" spans="1:5" ht="19.5" customHeight="1" x14ac:dyDescent="0.25">
      <c r="A1" s="3" t="s">
        <v>12</v>
      </c>
    </row>
    <row r="2" spans="1:5" ht="12.75" customHeight="1" x14ac:dyDescent="0.25">
      <c r="A2" t="s">
        <v>10</v>
      </c>
    </row>
    <row r="4" spans="1:5" x14ac:dyDescent="0.25">
      <c r="A4" t="s">
        <v>9</v>
      </c>
      <c r="B4" s="4" t="s">
        <v>0</v>
      </c>
      <c r="C4" s="4" t="s">
        <v>1</v>
      </c>
      <c r="D4" s="4" t="s">
        <v>2</v>
      </c>
      <c r="E4" s="4" t="s">
        <v>13</v>
      </c>
    </row>
    <row r="5" spans="1:5" x14ac:dyDescent="0.25">
      <c r="A5" t="s">
        <v>3</v>
      </c>
      <c r="B5" s="1">
        <v>34000</v>
      </c>
      <c r="C5" s="1">
        <v>28000</v>
      </c>
      <c r="D5" s="1">
        <v>65000</v>
      </c>
      <c r="E5" s="1">
        <v>55000</v>
      </c>
    </row>
    <row r="6" spans="1:5" x14ac:dyDescent="0.25">
      <c r="A6" t="s">
        <v>6</v>
      </c>
      <c r="B6" s="1">
        <v>61000</v>
      </c>
      <c r="C6" s="1">
        <v>38000</v>
      </c>
      <c r="D6" s="1">
        <v>89000</v>
      </c>
      <c r="E6" s="1">
        <v>37000</v>
      </c>
    </row>
    <row r="7" spans="1:5" x14ac:dyDescent="0.25">
      <c r="A7" t="s">
        <v>4</v>
      </c>
      <c r="B7" s="1">
        <v>140000</v>
      </c>
      <c r="C7" s="1">
        <v>120000</v>
      </c>
      <c r="D7" s="1">
        <v>150000</v>
      </c>
      <c r="E7" s="1">
        <v>76000</v>
      </c>
    </row>
    <row r="8" spans="1:5" x14ac:dyDescent="0.25">
      <c r="A8" t="s">
        <v>7</v>
      </c>
      <c r="B8" s="1">
        <v>75000</v>
      </c>
      <c r="C8" s="1">
        <v>63000</v>
      </c>
      <c r="D8" s="1">
        <v>72000</v>
      </c>
      <c r="E8" s="1">
        <v>260000</v>
      </c>
    </row>
    <row r="9" spans="1:5" x14ac:dyDescent="0.25">
      <c r="A9" t="s">
        <v>8</v>
      </c>
      <c r="B9" s="1">
        <v>53000</v>
      </c>
      <c r="C9" s="1">
        <v>29000</v>
      </c>
      <c r="D9" s="1">
        <v>61000</v>
      </c>
      <c r="E9" s="1">
        <v>38000</v>
      </c>
    </row>
    <row r="10" spans="1:5" x14ac:dyDescent="0.25">
      <c r="A10" t="s">
        <v>5</v>
      </c>
      <c r="B10" s="1">
        <v>25000</v>
      </c>
      <c r="C10" s="1">
        <v>11000</v>
      </c>
      <c r="D10" s="1">
        <v>32000</v>
      </c>
      <c r="E10" s="1">
        <v>3500</v>
      </c>
    </row>
    <row r="11" spans="1:5" x14ac:dyDescent="0.25">
      <c r="A11" t="s">
        <v>11</v>
      </c>
      <c r="B11" s="1">
        <v>9500</v>
      </c>
      <c r="C11" s="1">
        <v>13000</v>
      </c>
      <c r="D11" s="1">
        <v>8100</v>
      </c>
      <c r="E11" s="1">
        <v>22000</v>
      </c>
    </row>
  </sheetData>
  <dataConsolidate/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29"/>
  <sheetViews>
    <sheetView tabSelected="1" workbookViewId="0">
      <selection activeCell="C4" sqref="C4"/>
    </sheetView>
  </sheetViews>
  <sheetFormatPr baseColWidth="10" defaultRowHeight="15" outlineLevelRow="1" x14ac:dyDescent="0.25"/>
  <cols>
    <col min="1" max="1" width="6.7109375" customWidth="1"/>
    <col min="2" max="2" width="20" customWidth="1"/>
  </cols>
  <sheetData>
    <row r="1" spans="1:6" x14ac:dyDescent="0.25">
      <c r="A1" s="5" t="s">
        <v>14</v>
      </c>
      <c r="B1" s="5"/>
    </row>
    <row r="3" spans="1:6" x14ac:dyDescent="0.25">
      <c r="C3" t="s">
        <v>0</v>
      </c>
      <c r="D3" t="s">
        <v>1</v>
      </c>
      <c r="E3" t="s">
        <v>2</v>
      </c>
      <c r="F3" t="s">
        <v>13</v>
      </c>
    </row>
    <row r="4" spans="1:6" outlineLevel="1" x14ac:dyDescent="0.25">
      <c r="B4" t="s">
        <v>15</v>
      </c>
      <c r="C4" s="6">
        <f>Februar!$B$5</f>
        <v>17800</v>
      </c>
      <c r="D4" s="6">
        <f>Februar!$C$5</f>
        <v>12000</v>
      </c>
      <c r="E4" s="6">
        <f>Februar!$D$5</f>
        <v>22000</v>
      </c>
      <c r="F4" s="6">
        <f>Februar!$E$5</f>
        <v>15000</v>
      </c>
    </row>
    <row r="5" spans="1:6" outlineLevel="1" x14ac:dyDescent="0.25">
      <c r="B5" t="s">
        <v>15</v>
      </c>
      <c r="C5" s="6">
        <f>Januar!$B$5</f>
        <v>21500</v>
      </c>
      <c r="D5" s="6">
        <f>Januar!$C$5</f>
        <v>55000</v>
      </c>
      <c r="E5" s="6">
        <f>Januar!$D$5</f>
        <v>63000</v>
      </c>
    </row>
    <row r="6" spans="1:6" outlineLevel="1" x14ac:dyDescent="0.25">
      <c r="B6" t="s">
        <v>15</v>
      </c>
      <c r="C6" s="6">
        <f>März!$B$5</f>
        <v>34000</v>
      </c>
      <c r="D6" s="6">
        <f>März!$C$5</f>
        <v>28000</v>
      </c>
      <c r="E6" s="6">
        <f>März!$D$5</f>
        <v>65000</v>
      </c>
      <c r="F6" s="6">
        <f>März!$E$5</f>
        <v>55000</v>
      </c>
    </row>
    <row r="7" spans="1:6" x14ac:dyDescent="0.25">
      <c r="A7" t="s">
        <v>3</v>
      </c>
      <c r="C7" s="6">
        <f>SUM(C4:C6)</f>
        <v>73300</v>
      </c>
      <c r="D7" s="6">
        <f>SUM(D4:D6)</f>
        <v>95000</v>
      </c>
      <c r="E7" s="6">
        <f>SUM(E4:E6)</f>
        <v>150000</v>
      </c>
      <c r="F7" s="6">
        <f>SUM(F4:F6)</f>
        <v>70000</v>
      </c>
    </row>
    <row r="8" spans="1:6" hidden="1" outlineLevel="1" x14ac:dyDescent="0.25">
      <c r="B8" t="s">
        <v>15</v>
      </c>
      <c r="C8" s="6">
        <f>Februar!$B$6</f>
        <v>22000</v>
      </c>
      <c r="D8" s="6">
        <f>Februar!$C$6</f>
        <v>56000</v>
      </c>
      <c r="E8" s="6">
        <f>Februar!$D$6</f>
        <v>63000</v>
      </c>
      <c r="F8" s="6">
        <f>Februar!$E$6</f>
        <v>23000</v>
      </c>
    </row>
    <row r="9" spans="1:6" hidden="1" outlineLevel="1" x14ac:dyDescent="0.25">
      <c r="B9" t="s">
        <v>15</v>
      </c>
      <c r="C9" s="6">
        <f>Januar!$B$6</f>
        <v>18000</v>
      </c>
      <c r="D9" s="6">
        <f>Januar!$C$6</f>
        <v>24000</v>
      </c>
      <c r="E9" s="6">
        <f>Januar!$D$6</f>
        <v>33000</v>
      </c>
    </row>
    <row r="10" spans="1:6" hidden="1" outlineLevel="1" x14ac:dyDescent="0.25">
      <c r="B10" t="s">
        <v>15</v>
      </c>
      <c r="C10" s="6">
        <f>März!$B$6</f>
        <v>61000</v>
      </c>
      <c r="D10" s="6">
        <f>März!$C$6</f>
        <v>38000</v>
      </c>
      <c r="E10" s="6">
        <f>März!$D$6</f>
        <v>89000</v>
      </c>
      <c r="F10" s="6">
        <f>März!$E$6</f>
        <v>37000</v>
      </c>
    </row>
    <row r="11" spans="1:6" collapsed="1" x14ac:dyDescent="0.25">
      <c r="A11" t="s">
        <v>6</v>
      </c>
      <c r="C11" s="6">
        <f>SUM(C8:C10)</f>
        <v>101000</v>
      </c>
      <c r="D11" s="6">
        <f>SUM(D8:D10)</f>
        <v>118000</v>
      </c>
      <c r="E11" s="6">
        <f>SUM(E8:E10)</f>
        <v>185000</v>
      </c>
      <c r="F11" s="6">
        <f>SUM(F8:F10)</f>
        <v>60000</v>
      </c>
    </row>
    <row r="12" spans="1:6" hidden="1" outlineLevel="1" x14ac:dyDescent="0.25">
      <c r="B12" t="s">
        <v>15</v>
      </c>
      <c r="C12" s="6">
        <f>Februar!$B$7</f>
        <v>89000</v>
      </c>
      <c r="D12" s="6">
        <f>Februar!$C$7</f>
        <v>95000</v>
      </c>
      <c r="E12" s="6">
        <f>Februar!$D$7</f>
        <v>130000</v>
      </c>
      <c r="F12" s="6">
        <f>Februar!$E$7</f>
        <v>48000</v>
      </c>
    </row>
    <row r="13" spans="1:6" hidden="1" outlineLevel="1" x14ac:dyDescent="0.25">
      <c r="B13" t="s">
        <v>15</v>
      </c>
      <c r="C13" s="6">
        <f>Januar!$B$7</f>
        <v>57000</v>
      </c>
      <c r="D13" s="6">
        <f>Januar!$C$7</f>
        <v>123000</v>
      </c>
      <c r="E13" s="6">
        <f>Januar!$D$7</f>
        <v>45000</v>
      </c>
    </row>
    <row r="14" spans="1:6" hidden="1" outlineLevel="1" x14ac:dyDescent="0.25">
      <c r="B14" t="s">
        <v>15</v>
      </c>
      <c r="C14" s="6">
        <f>März!$B$7</f>
        <v>140000</v>
      </c>
      <c r="D14" s="6">
        <f>März!$C$7</f>
        <v>120000</v>
      </c>
      <c r="E14" s="6">
        <f>März!$D$7</f>
        <v>150000</v>
      </c>
      <c r="F14" s="6">
        <f>März!$E$7</f>
        <v>76000</v>
      </c>
    </row>
    <row r="15" spans="1:6" collapsed="1" x14ac:dyDescent="0.25">
      <c r="A15" t="s">
        <v>4</v>
      </c>
      <c r="C15" s="6">
        <f>SUM(C12:C14)</f>
        <v>286000</v>
      </c>
      <c r="D15" s="6">
        <f>SUM(D12:D14)</f>
        <v>338000</v>
      </c>
      <c r="E15" s="6">
        <f>SUM(E12:E14)</f>
        <v>325000</v>
      </c>
      <c r="F15" s="6">
        <f>SUM(F12:F14)</f>
        <v>124000</v>
      </c>
    </row>
    <row r="16" spans="1:6" hidden="1" outlineLevel="1" x14ac:dyDescent="0.25">
      <c r="B16" t="s">
        <v>15</v>
      </c>
      <c r="C16" s="6">
        <f>Februar!$B$8</f>
        <v>55000</v>
      </c>
      <c r="D16" s="6">
        <f>Februar!$C$8</f>
        <v>63000</v>
      </c>
      <c r="E16" s="6">
        <f>Februar!$D$8</f>
        <v>45000</v>
      </c>
      <c r="F16" s="6">
        <f>Februar!$E$8</f>
        <v>73000</v>
      </c>
    </row>
    <row r="17" spans="1:6" hidden="1" outlineLevel="1" x14ac:dyDescent="0.25">
      <c r="B17" t="s">
        <v>15</v>
      </c>
      <c r="C17" s="6">
        <f>Januar!$B$8</f>
        <v>110000</v>
      </c>
      <c r="D17" s="6">
        <f>Januar!$C$8</f>
        <v>98000</v>
      </c>
      <c r="E17" s="6">
        <f>Januar!$D$8</f>
        <v>125000</v>
      </c>
    </row>
    <row r="18" spans="1:6" hidden="1" outlineLevel="1" x14ac:dyDescent="0.25">
      <c r="B18" t="s">
        <v>15</v>
      </c>
      <c r="C18" s="6">
        <f>März!$B$8</f>
        <v>75000</v>
      </c>
      <c r="D18" s="6">
        <f>März!$C$8</f>
        <v>63000</v>
      </c>
      <c r="E18" s="6">
        <f>März!$D$8</f>
        <v>72000</v>
      </c>
      <c r="F18" s="6">
        <f>März!$E$8</f>
        <v>260000</v>
      </c>
    </row>
    <row r="19" spans="1:6" collapsed="1" x14ac:dyDescent="0.25">
      <c r="A19" t="s">
        <v>7</v>
      </c>
      <c r="C19" s="6">
        <f>SUM(C16:C18)</f>
        <v>240000</v>
      </c>
      <c r="D19" s="6">
        <f>SUM(D16:D18)</f>
        <v>224000</v>
      </c>
      <c r="E19" s="6">
        <f>SUM(E16:E18)</f>
        <v>242000</v>
      </c>
      <c r="F19" s="6">
        <f>SUM(F16:F18)</f>
        <v>333000</v>
      </c>
    </row>
    <row r="20" spans="1:6" hidden="1" outlineLevel="1" x14ac:dyDescent="0.25">
      <c r="B20" t="s">
        <v>15</v>
      </c>
      <c r="C20" s="6">
        <f>Februar!$B$9</f>
        <v>130000</v>
      </c>
      <c r="D20" s="6">
        <f>Februar!$C$9</f>
        <v>110000</v>
      </c>
      <c r="E20" s="6">
        <f>Februar!$D$9</f>
        <v>82000</v>
      </c>
      <c r="F20" s="6">
        <f>Februar!$E$9</f>
        <v>126000</v>
      </c>
    </row>
    <row r="21" spans="1:6" hidden="1" outlineLevel="1" x14ac:dyDescent="0.25">
      <c r="B21" t="s">
        <v>15</v>
      </c>
      <c r="C21" s="6">
        <f>Januar!$B$9</f>
        <v>87000</v>
      </c>
      <c r="D21" s="6">
        <f>Januar!$C$9</f>
        <v>44000</v>
      </c>
      <c r="E21" s="6">
        <f>Januar!$D$9</f>
        <v>130000</v>
      </c>
    </row>
    <row r="22" spans="1:6" hidden="1" outlineLevel="1" x14ac:dyDescent="0.25">
      <c r="B22" t="s">
        <v>15</v>
      </c>
      <c r="C22" s="6">
        <f>März!$B$9</f>
        <v>53000</v>
      </c>
      <c r="D22" s="6">
        <f>März!$C$9</f>
        <v>29000</v>
      </c>
      <c r="E22" s="6">
        <f>März!$D$9</f>
        <v>61000</v>
      </c>
      <c r="F22" s="6">
        <f>März!$E$9</f>
        <v>38000</v>
      </c>
    </row>
    <row r="23" spans="1:6" collapsed="1" x14ac:dyDescent="0.25">
      <c r="A23" t="s">
        <v>8</v>
      </c>
      <c r="C23" s="6">
        <f>SUM(C20:C22)</f>
        <v>270000</v>
      </c>
      <c r="D23" s="6">
        <f>SUM(D20:D22)</f>
        <v>183000</v>
      </c>
      <c r="E23" s="6">
        <f>SUM(E20:E22)</f>
        <v>273000</v>
      </c>
      <c r="F23" s="6">
        <f>SUM(F20:F22)</f>
        <v>164000</v>
      </c>
    </row>
    <row r="24" spans="1:6" hidden="1" outlineLevel="1" x14ac:dyDescent="0.25">
      <c r="B24" t="s">
        <v>15</v>
      </c>
      <c r="C24" s="6">
        <f>Februar!$B$10</f>
        <v>35000</v>
      </c>
      <c r="D24" s="6">
        <f>Februar!$C$10</f>
        <v>17300</v>
      </c>
      <c r="E24" s="6">
        <f>Februar!$D$10</f>
        <v>18000</v>
      </c>
      <c r="F24" s="6">
        <f>Februar!$E$10</f>
        <v>8500</v>
      </c>
    </row>
    <row r="25" spans="1:6" hidden="1" outlineLevel="1" x14ac:dyDescent="0.25">
      <c r="B25" t="s">
        <v>15</v>
      </c>
      <c r="C25" s="6">
        <f>Januar!$B$10</f>
        <v>25000</v>
      </c>
      <c r="D25" s="6">
        <f>Januar!$C$10</f>
        <v>18000</v>
      </c>
      <c r="E25" s="6">
        <f>Januar!$D$10</f>
        <v>45000</v>
      </c>
    </row>
    <row r="26" spans="1:6" hidden="1" outlineLevel="1" x14ac:dyDescent="0.25">
      <c r="B26" t="s">
        <v>15</v>
      </c>
      <c r="C26" s="6">
        <f>März!$B$10</f>
        <v>25000</v>
      </c>
      <c r="D26" s="6">
        <f>März!$C$10</f>
        <v>11000</v>
      </c>
      <c r="E26" s="6">
        <f>März!$D$10</f>
        <v>32000</v>
      </c>
      <c r="F26" s="6">
        <f>März!$E$10</f>
        <v>3500</v>
      </c>
    </row>
    <row r="27" spans="1:6" collapsed="1" x14ac:dyDescent="0.25">
      <c r="A27" t="s">
        <v>5</v>
      </c>
      <c r="C27" s="6">
        <f>SUM(C24:C26)</f>
        <v>85000</v>
      </c>
      <c r="D27" s="6">
        <f>SUM(D24:D26)</f>
        <v>46300</v>
      </c>
      <c r="E27" s="6">
        <f>SUM(E24:E26)</f>
        <v>95000</v>
      </c>
      <c r="F27" s="6">
        <f>SUM(F24:F26)</f>
        <v>12000</v>
      </c>
    </row>
    <row r="28" spans="1:6" hidden="1" outlineLevel="1" x14ac:dyDescent="0.25">
      <c r="B28" t="s">
        <v>15</v>
      </c>
      <c r="C28" s="6">
        <f>März!$B$11</f>
        <v>9500</v>
      </c>
      <c r="D28" s="6">
        <f>März!$C$11</f>
        <v>13000</v>
      </c>
      <c r="E28" s="6">
        <f>März!$D$11</f>
        <v>8100</v>
      </c>
      <c r="F28" s="6">
        <f>März!$E$11</f>
        <v>22000</v>
      </c>
    </row>
    <row r="29" spans="1:6" collapsed="1" x14ac:dyDescent="0.25">
      <c r="A29" t="s">
        <v>11</v>
      </c>
      <c r="C29" s="6">
        <f>SUM(C28)</f>
        <v>9500</v>
      </c>
      <c r="D29" s="6">
        <f>SUM(D28)</f>
        <v>13000</v>
      </c>
      <c r="E29" s="6">
        <f>SUM(E28)</f>
        <v>8100</v>
      </c>
      <c r="F29" s="6">
        <f>SUM(F28)</f>
        <v>22000</v>
      </c>
    </row>
  </sheetData>
  <dataConsolidate leftLabels="1" topLabels="1" link="1">
    <dataRefs count="3">
      <dataRef ref="A4:E10" sheet="Februar"/>
      <dataRef ref="A4:D10" sheet="Januar"/>
      <dataRef ref="A4:E11" sheet="März"/>
    </dataRefs>
  </dataConsolid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Januar</vt:lpstr>
      <vt:lpstr>Februar</vt:lpstr>
      <vt:lpstr>März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2017-08-03T07:44:38Z</dcterms:created>
  <dcterms:modified xsi:type="dcterms:W3CDTF">2018-07-02T12:20:43Z</dcterms:modified>
</cp:coreProperties>
</file>