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08_Rechnen\"/>
    </mc:Choice>
  </mc:AlternateContent>
  <xr:revisionPtr revIDLastSave="0" documentId="13_ncr:1_{84699D63-B555-40AD-95E5-55244EEF0D72}" xr6:coauthVersionLast="36" xr6:coauthVersionMax="36" xr10:uidLastSave="{00000000-0000-0000-0000-000000000000}"/>
  <bookViews>
    <workbookView xWindow="0" yWindow="0" windowWidth="18570" windowHeight="9255" xr2:uid="{A6863563-631D-4B8B-9A09-807B7812DE62}"/>
  </bookViews>
  <sheets>
    <sheet name="Daten_1" sheetId="1" r:id="rId1"/>
    <sheet name="Lösung_1" sheetId="2" r:id="rId2"/>
    <sheet name="Daten_2" sheetId="4" r:id="rId3"/>
    <sheet name="Lösung_2" sheetId="3" r:id="rId4"/>
    <sheet name="Daten_3" sheetId="5" r:id="rId5"/>
    <sheet name="Lösung_3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6" l="1"/>
  <c r="C6" i="6"/>
  <c r="C7" i="6"/>
  <c r="C8" i="6"/>
  <c r="C4" i="6"/>
  <c r="I5" i="3"/>
  <c r="I6" i="3"/>
  <c r="I7" i="3"/>
  <c r="I4" i="3"/>
  <c r="B11" i="3"/>
  <c r="H5" i="3"/>
  <c r="H6" i="3"/>
  <c r="H7" i="3"/>
  <c r="H4" i="3"/>
  <c r="B10" i="3"/>
  <c r="C5" i="3"/>
  <c r="C6" i="3"/>
  <c r="C7" i="3"/>
  <c r="C4" i="3"/>
  <c r="B9" i="3"/>
  <c r="G5" i="3"/>
  <c r="G6" i="3"/>
  <c r="G7" i="3"/>
  <c r="G4" i="3"/>
  <c r="B8" i="2"/>
</calcChain>
</file>

<file path=xl/sharedStrings.xml><?xml version="1.0" encoding="utf-8"?>
<sst xmlns="http://schemas.openxmlformats.org/spreadsheetml/2006/main" count="68" uniqueCount="34">
  <si>
    <t>Reisepreis pro Person und Tag</t>
  </si>
  <si>
    <t>Zuschlag für Erwachsen</t>
  </si>
  <si>
    <t>Zuschlag für Kinder</t>
  </si>
  <si>
    <t>Reisedauer in Tagen</t>
  </si>
  <si>
    <t>Anzahl Erwachsene</t>
  </si>
  <si>
    <t>Anzahl Kinder</t>
  </si>
  <si>
    <t>Reispreis gesamt</t>
  </si>
  <si>
    <t>Turnschuhproduktion</t>
  </si>
  <si>
    <t xml:space="preserve">Modell Nr. </t>
  </si>
  <si>
    <t>Produziert
Stück</t>
  </si>
  <si>
    <t>% Anteil an der 
Gesamtproduktion</t>
  </si>
  <si>
    <t>EU</t>
  </si>
  <si>
    <t>Sonst. 
Länder</t>
  </si>
  <si>
    <t>Absatz</t>
  </si>
  <si>
    <t>Absatz
Gesamt</t>
  </si>
  <si>
    <t>Überschuss 
in Zahlen</t>
  </si>
  <si>
    <t>Überschussanteil
Produktion</t>
  </si>
  <si>
    <t>14-777</t>
  </si>
  <si>
    <t>14-778</t>
  </si>
  <si>
    <t>14-779</t>
  </si>
  <si>
    <t>15-209</t>
  </si>
  <si>
    <t>Inland</t>
  </si>
  <si>
    <t>Gesamt</t>
  </si>
  <si>
    <t>Anzahl Modelle</t>
  </si>
  <si>
    <t>Mittelwert</t>
  </si>
  <si>
    <t>Preiserhöhung</t>
  </si>
  <si>
    <t>Modell-Nr.</t>
  </si>
  <si>
    <t>Alter Preis</t>
  </si>
  <si>
    <t>Neuer Preis</t>
  </si>
  <si>
    <t>A-100</t>
  </si>
  <si>
    <t>A-101</t>
  </si>
  <si>
    <t>A-102</t>
  </si>
  <si>
    <t>A-103</t>
  </si>
  <si>
    <t>A-104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</si>
</sst>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6" formatCode="#,##0_ ;\-#,##0\ "/>
    <numFmt numFmtId="168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2" fontId="0" fillId="0" borderId="0" xfId="0" applyNumberFormat="1"/>
    <xf numFmtId="44" fontId="0" fillId="0" borderId="0" xfId="2" applyFont="1"/>
    <xf numFmtId="44" fontId="0" fillId="0" borderId="0" xfId="0" applyNumberFormat="1"/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68" fontId="0" fillId="0" borderId="0" xfId="1" applyNumberFormat="1" applyFont="1"/>
    <xf numFmtId="9" fontId="0" fillId="0" borderId="0" xfId="3" applyFont="1" applyAlignment="1">
      <alignment horizontal="center" vertical="center"/>
    </xf>
    <xf numFmtId="9" fontId="0" fillId="0" borderId="0" xfId="0" applyNumberFormat="1"/>
    <xf numFmtId="168" fontId="0" fillId="0" borderId="0" xfId="0" applyNumberFormat="1"/>
    <xf numFmtId="9" fontId="0" fillId="0" borderId="0" xfId="3" applyFont="1" applyAlignment="1">
      <alignment horizontal="center"/>
    </xf>
    <xf numFmtId="0" fontId="2" fillId="0" borderId="1" xfId="0" applyFont="1" applyBorder="1"/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01F0C-B70D-46CD-9949-DD23D8EF1790}">
  <dimension ref="A1:B8"/>
  <sheetViews>
    <sheetView tabSelected="1" workbookViewId="0">
      <selection activeCell="B24" sqref="B24"/>
    </sheetView>
  </sheetViews>
  <sheetFormatPr baseColWidth="10" defaultRowHeight="15" x14ac:dyDescent="0.25"/>
  <cols>
    <col min="1" max="1" width="28" bestFit="1" customWidth="1"/>
  </cols>
  <sheetData>
    <row r="1" spans="1:2" x14ac:dyDescent="0.25">
      <c r="A1" t="s">
        <v>0</v>
      </c>
      <c r="B1" s="1">
        <v>45</v>
      </c>
    </row>
    <row r="2" spans="1:2" x14ac:dyDescent="0.25">
      <c r="A2" t="s">
        <v>1</v>
      </c>
      <c r="B2" s="1">
        <v>5</v>
      </c>
    </row>
    <row r="3" spans="1:2" x14ac:dyDescent="0.25">
      <c r="A3" t="s">
        <v>2</v>
      </c>
      <c r="B3" s="1">
        <v>2</v>
      </c>
    </row>
    <row r="4" spans="1:2" x14ac:dyDescent="0.25">
      <c r="A4" t="s">
        <v>3</v>
      </c>
      <c r="B4" s="1">
        <v>10</v>
      </c>
    </row>
    <row r="5" spans="1:2" x14ac:dyDescent="0.25">
      <c r="A5" t="s">
        <v>4</v>
      </c>
      <c r="B5" s="1">
        <v>2</v>
      </c>
    </row>
    <row r="6" spans="1:2" x14ac:dyDescent="0.25">
      <c r="A6" t="s">
        <v>5</v>
      </c>
      <c r="B6" s="1">
        <v>3</v>
      </c>
    </row>
    <row r="8" spans="1:2" x14ac:dyDescent="0.25">
      <c r="A8" t="s">
        <v>6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9731C-CF06-43B1-BC28-34D384E4FA7E}">
  <dimension ref="A1:B8"/>
  <sheetViews>
    <sheetView workbookViewId="0">
      <selection activeCell="F12" sqref="F12"/>
    </sheetView>
  </sheetViews>
  <sheetFormatPr baseColWidth="10" defaultRowHeight="15" x14ac:dyDescent="0.25"/>
  <cols>
    <col min="1" max="1" width="28" bestFit="1" customWidth="1"/>
  </cols>
  <sheetData>
    <row r="1" spans="1:2" x14ac:dyDescent="0.25">
      <c r="A1" t="s">
        <v>0</v>
      </c>
      <c r="B1" s="2">
        <v>45</v>
      </c>
    </row>
    <row r="2" spans="1:2" x14ac:dyDescent="0.25">
      <c r="A2" t="s">
        <v>1</v>
      </c>
      <c r="B2" s="2">
        <v>5</v>
      </c>
    </row>
    <row r="3" spans="1:2" x14ac:dyDescent="0.25">
      <c r="A3" t="s">
        <v>2</v>
      </c>
      <c r="B3" s="2">
        <v>2</v>
      </c>
    </row>
    <row r="4" spans="1:2" x14ac:dyDescent="0.25">
      <c r="A4" t="s">
        <v>3</v>
      </c>
      <c r="B4" s="4">
        <v>10</v>
      </c>
    </row>
    <row r="5" spans="1:2" x14ac:dyDescent="0.25">
      <c r="A5" t="s">
        <v>4</v>
      </c>
      <c r="B5" s="4">
        <v>2</v>
      </c>
    </row>
    <row r="6" spans="1:2" x14ac:dyDescent="0.25">
      <c r="A6" t="s">
        <v>5</v>
      </c>
      <c r="B6" s="4">
        <v>3</v>
      </c>
    </row>
    <row r="8" spans="1:2" x14ac:dyDescent="0.25">
      <c r="A8" t="s">
        <v>6</v>
      </c>
      <c r="B8" s="2">
        <f>(((45+5)*B5)+((B1+B3)*B6))*B4</f>
        <v>2410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E4CB2-946E-45E0-984E-F223C2F84814}">
  <dimension ref="A1:I11"/>
  <sheetViews>
    <sheetView workbookViewId="0">
      <selection activeCell="E10" sqref="E10"/>
    </sheetView>
  </sheetViews>
  <sheetFormatPr baseColWidth="10" defaultRowHeight="15" x14ac:dyDescent="0.25"/>
  <cols>
    <col min="3" max="3" width="18.28515625" customWidth="1"/>
    <col min="9" max="9" width="19.42578125" customWidth="1"/>
  </cols>
  <sheetData>
    <row r="1" spans="1:9" x14ac:dyDescent="0.25">
      <c r="A1" t="s">
        <v>7</v>
      </c>
    </row>
    <row r="2" spans="1:9" x14ac:dyDescent="0.25">
      <c r="D2" s="6" t="s">
        <v>13</v>
      </c>
      <c r="E2" s="6"/>
      <c r="F2" s="6"/>
    </row>
    <row r="3" spans="1:9" x14ac:dyDescent="0.25">
      <c r="A3" s="7" t="s">
        <v>8</v>
      </c>
      <c r="B3" s="7" t="s">
        <v>9</v>
      </c>
      <c r="C3" s="7" t="s">
        <v>10</v>
      </c>
      <c r="D3" s="7" t="s">
        <v>21</v>
      </c>
      <c r="E3" s="7" t="s">
        <v>11</v>
      </c>
      <c r="F3" s="7" t="s">
        <v>12</v>
      </c>
      <c r="G3" s="7" t="s">
        <v>14</v>
      </c>
      <c r="H3" s="7" t="s">
        <v>15</v>
      </c>
      <c r="I3" s="7" t="s">
        <v>16</v>
      </c>
    </row>
    <row r="4" spans="1:9" x14ac:dyDescent="0.25">
      <c r="A4" t="s">
        <v>17</v>
      </c>
      <c r="B4">
        <v>12000</v>
      </c>
      <c r="D4">
        <v>4000</v>
      </c>
      <c r="E4">
        <v>3000</v>
      </c>
      <c r="F4">
        <v>1000</v>
      </c>
    </row>
    <row r="5" spans="1:9" x14ac:dyDescent="0.25">
      <c r="A5" t="s">
        <v>18</v>
      </c>
      <c r="B5">
        <v>14000</v>
      </c>
      <c r="D5">
        <v>2800</v>
      </c>
      <c r="E5">
        <v>5000</v>
      </c>
      <c r="F5">
        <v>2000</v>
      </c>
    </row>
    <row r="6" spans="1:9" x14ac:dyDescent="0.25">
      <c r="A6" t="s">
        <v>19</v>
      </c>
      <c r="B6">
        <v>8000</v>
      </c>
      <c r="D6">
        <v>5600</v>
      </c>
      <c r="E6">
        <v>1000</v>
      </c>
    </row>
    <row r="7" spans="1:9" x14ac:dyDescent="0.25">
      <c r="A7" t="s">
        <v>20</v>
      </c>
      <c r="B7">
        <v>5000</v>
      </c>
      <c r="D7">
        <v>3000</v>
      </c>
      <c r="E7">
        <v>200</v>
      </c>
      <c r="F7">
        <v>400</v>
      </c>
    </row>
    <row r="9" spans="1:9" x14ac:dyDescent="0.25">
      <c r="A9" t="s">
        <v>22</v>
      </c>
    </row>
    <row r="10" spans="1:9" x14ac:dyDescent="0.25">
      <c r="A10" t="s">
        <v>23</v>
      </c>
    </row>
    <row r="11" spans="1:9" x14ac:dyDescent="0.25">
      <c r="A11" t="s">
        <v>24</v>
      </c>
    </row>
  </sheetData>
  <mergeCells count="1">
    <mergeCell ref="D2:F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C3F1A-ADB9-417A-8817-AFA47BBF8562}">
  <dimension ref="A1:I11"/>
  <sheetViews>
    <sheetView workbookViewId="0">
      <selection activeCell="I13" sqref="I13"/>
    </sheetView>
  </sheetViews>
  <sheetFormatPr baseColWidth="10" defaultRowHeight="15" x14ac:dyDescent="0.25"/>
  <cols>
    <col min="1" max="1" width="15" customWidth="1"/>
    <col min="2" max="2" width="12" bestFit="1" customWidth="1"/>
    <col min="3" max="3" width="18.28515625" customWidth="1"/>
    <col min="8" max="8" width="13.85546875" customWidth="1"/>
    <col min="9" max="9" width="19.42578125" customWidth="1"/>
  </cols>
  <sheetData>
    <row r="1" spans="1:9" x14ac:dyDescent="0.25">
      <c r="A1" t="s">
        <v>7</v>
      </c>
    </row>
    <row r="2" spans="1:9" x14ac:dyDescent="0.25">
      <c r="D2" s="9" t="s">
        <v>13</v>
      </c>
      <c r="E2" s="9"/>
      <c r="F2" s="9"/>
    </row>
    <row r="3" spans="1:9" ht="30" x14ac:dyDescent="0.25">
      <c r="A3" s="10" t="s">
        <v>8</v>
      </c>
      <c r="B3" s="11" t="s">
        <v>9</v>
      </c>
      <c r="C3" s="11" t="s">
        <v>10</v>
      </c>
      <c r="D3" s="10" t="s">
        <v>21</v>
      </c>
      <c r="E3" s="10" t="s">
        <v>11</v>
      </c>
      <c r="F3" s="11" t="s">
        <v>12</v>
      </c>
      <c r="G3" s="11" t="s">
        <v>14</v>
      </c>
      <c r="H3" s="11" t="s">
        <v>15</v>
      </c>
      <c r="I3" s="11" t="s">
        <v>16</v>
      </c>
    </row>
    <row r="4" spans="1:9" x14ac:dyDescent="0.25">
      <c r="A4" t="s">
        <v>17</v>
      </c>
      <c r="B4" s="12">
        <v>12000</v>
      </c>
      <c r="C4" s="13">
        <f>B4/$B$9</f>
        <v>0.30769230769230771</v>
      </c>
      <c r="D4" s="12">
        <v>4000</v>
      </c>
      <c r="E4" s="12">
        <v>3000</v>
      </c>
      <c r="F4" s="12">
        <v>1000</v>
      </c>
      <c r="G4" s="12">
        <f>D4+E4+F4</f>
        <v>8000</v>
      </c>
      <c r="H4" s="15">
        <f>B4-G4</f>
        <v>4000</v>
      </c>
      <c r="I4" s="16">
        <f>H4/B4</f>
        <v>0.33333333333333331</v>
      </c>
    </row>
    <row r="5" spans="1:9" x14ac:dyDescent="0.25">
      <c r="A5" t="s">
        <v>18</v>
      </c>
      <c r="B5" s="12">
        <v>14000</v>
      </c>
      <c r="C5" s="13">
        <f t="shared" ref="C5:C7" si="0">B5/$B$9</f>
        <v>0.35897435897435898</v>
      </c>
      <c r="D5" s="12">
        <v>2800</v>
      </c>
      <c r="E5" s="12">
        <v>5000</v>
      </c>
      <c r="F5" s="12">
        <v>2000</v>
      </c>
      <c r="G5" s="12">
        <f t="shared" ref="G5:G7" si="1">D5+E5+F5</f>
        <v>9800</v>
      </c>
      <c r="H5" s="15">
        <f t="shared" ref="H5:H7" si="2">B5-G5</f>
        <v>4200</v>
      </c>
      <c r="I5" s="16">
        <f t="shared" ref="I5:I7" si="3">H5/B5</f>
        <v>0.3</v>
      </c>
    </row>
    <row r="6" spans="1:9" x14ac:dyDescent="0.25">
      <c r="A6" t="s">
        <v>19</v>
      </c>
      <c r="B6" s="12">
        <v>8000</v>
      </c>
      <c r="C6" s="13">
        <f t="shared" si="0"/>
        <v>0.20512820512820512</v>
      </c>
      <c r="D6" s="12">
        <v>5600</v>
      </c>
      <c r="E6" s="12">
        <v>1000</v>
      </c>
      <c r="F6" s="12"/>
      <c r="G6" s="12">
        <f t="shared" si="1"/>
        <v>6600</v>
      </c>
      <c r="H6" s="15">
        <f t="shared" si="2"/>
        <v>1400</v>
      </c>
      <c r="I6" s="16">
        <f t="shared" si="3"/>
        <v>0.17499999999999999</v>
      </c>
    </row>
    <row r="7" spans="1:9" x14ac:dyDescent="0.25">
      <c r="A7" t="s">
        <v>20</v>
      </c>
      <c r="B7" s="12">
        <v>5000</v>
      </c>
      <c r="C7" s="13">
        <f t="shared" si="0"/>
        <v>0.12820512820512819</v>
      </c>
      <c r="D7" s="12">
        <v>3000</v>
      </c>
      <c r="E7" s="12">
        <v>200</v>
      </c>
      <c r="F7" s="12">
        <v>400</v>
      </c>
      <c r="G7" s="12">
        <f t="shared" si="1"/>
        <v>3600</v>
      </c>
      <c r="H7" s="15">
        <f t="shared" si="2"/>
        <v>1400</v>
      </c>
      <c r="I7" s="16">
        <f t="shared" si="3"/>
        <v>0.28000000000000003</v>
      </c>
    </row>
    <row r="8" spans="1:9" x14ac:dyDescent="0.25">
      <c r="C8" s="14"/>
    </row>
    <row r="9" spans="1:9" x14ac:dyDescent="0.25">
      <c r="A9" s="8" t="s">
        <v>22</v>
      </c>
      <c r="B9" s="12">
        <f>SUM(B4:B7)</f>
        <v>39000</v>
      </c>
    </row>
    <row r="10" spans="1:9" x14ac:dyDescent="0.25">
      <c r="A10" s="8" t="s">
        <v>23</v>
      </c>
      <c r="B10" s="5">
        <f>COUNT(B4:B7)</f>
        <v>4</v>
      </c>
    </row>
    <row r="11" spans="1:9" x14ac:dyDescent="0.25">
      <c r="A11" s="8" t="s">
        <v>24</v>
      </c>
      <c r="B11" s="15">
        <f>AVERAGE(B4:B7)</f>
        <v>9750</v>
      </c>
      <c r="C11" s="15"/>
    </row>
  </sheetData>
  <mergeCells count="1">
    <mergeCell ref="D2:F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32E66-D36B-411F-B87C-7565BAF81E8E}">
  <dimension ref="A1:C8"/>
  <sheetViews>
    <sheetView workbookViewId="0">
      <selection sqref="A1:C8"/>
    </sheetView>
  </sheetViews>
  <sheetFormatPr baseColWidth="10" defaultRowHeight="15" x14ac:dyDescent="0.25"/>
  <cols>
    <col min="1" max="1" width="14" bestFit="1" customWidth="1"/>
  </cols>
  <sheetData>
    <row r="1" spans="1:3" x14ac:dyDescent="0.25">
      <c r="A1" t="s">
        <v>25</v>
      </c>
      <c r="B1" s="14">
        <v>0.05</v>
      </c>
    </row>
    <row r="3" spans="1:3" x14ac:dyDescent="0.25">
      <c r="A3" t="s">
        <v>26</v>
      </c>
      <c r="B3" t="s">
        <v>27</v>
      </c>
      <c r="C3" t="s">
        <v>28</v>
      </c>
    </row>
    <row r="4" spans="1:3" x14ac:dyDescent="0.25">
      <c r="A4" t="s">
        <v>29</v>
      </c>
      <c r="B4">
        <v>12.35</v>
      </c>
    </row>
    <row r="5" spans="1:3" x14ac:dyDescent="0.25">
      <c r="A5" t="s">
        <v>30</v>
      </c>
      <c r="B5">
        <v>14.99</v>
      </c>
    </row>
    <row r="6" spans="1:3" x14ac:dyDescent="0.25">
      <c r="A6" t="s">
        <v>31</v>
      </c>
      <c r="B6">
        <v>56.2</v>
      </c>
    </row>
    <row r="7" spans="1:3" x14ac:dyDescent="0.25">
      <c r="A7" t="s">
        <v>32</v>
      </c>
      <c r="B7">
        <v>106.8</v>
      </c>
    </row>
    <row r="8" spans="1:3" x14ac:dyDescent="0.25">
      <c r="A8" t="s">
        <v>33</v>
      </c>
      <c r="B8">
        <v>79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12F31-F61D-448F-900F-DD7B30B06E0E}">
  <dimension ref="A1:C8"/>
  <sheetViews>
    <sheetView workbookViewId="0">
      <selection activeCell="I8" sqref="I8"/>
    </sheetView>
  </sheetViews>
  <sheetFormatPr baseColWidth="10" defaultRowHeight="15" x14ac:dyDescent="0.25"/>
  <cols>
    <col min="1" max="1" width="14" bestFit="1" customWidth="1"/>
  </cols>
  <sheetData>
    <row r="1" spans="1:3" x14ac:dyDescent="0.25">
      <c r="A1" t="s">
        <v>25</v>
      </c>
      <c r="B1" s="14">
        <v>0.05</v>
      </c>
    </row>
    <row r="3" spans="1:3" ht="15.75" thickBot="1" x14ac:dyDescent="0.3">
      <c r="A3" s="17" t="s">
        <v>26</v>
      </c>
      <c r="B3" s="17" t="s">
        <v>27</v>
      </c>
      <c r="C3" s="17" t="s">
        <v>28</v>
      </c>
    </row>
    <row r="4" spans="1:3" ht="15.75" thickTop="1" x14ac:dyDescent="0.25">
      <c r="A4" t="s">
        <v>29</v>
      </c>
      <c r="B4" s="2">
        <v>12.35</v>
      </c>
      <c r="C4" s="3">
        <f>B4+B4*$B$1</f>
        <v>12.967499999999999</v>
      </c>
    </row>
    <row r="5" spans="1:3" x14ac:dyDescent="0.25">
      <c r="A5" t="s">
        <v>30</v>
      </c>
      <c r="B5" s="2">
        <v>14.99</v>
      </c>
      <c r="C5" s="3">
        <f t="shared" ref="C5:C8" si="0">B5+B5*$B$1</f>
        <v>15.7395</v>
      </c>
    </row>
    <row r="6" spans="1:3" x14ac:dyDescent="0.25">
      <c r="A6" t="s">
        <v>31</v>
      </c>
      <c r="B6" s="2">
        <v>56.2</v>
      </c>
      <c r="C6" s="3">
        <f t="shared" si="0"/>
        <v>59.010000000000005</v>
      </c>
    </row>
    <row r="7" spans="1:3" x14ac:dyDescent="0.25">
      <c r="A7" t="s">
        <v>32</v>
      </c>
      <c r="B7" s="2">
        <v>106.8</v>
      </c>
      <c r="C7" s="3">
        <f t="shared" si="0"/>
        <v>112.14</v>
      </c>
    </row>
    <row r="8" spans="1:3" x14ac:dyDescent="0.25">
      <c r="A8" t="s">
        <v>33</v>
      </c>
      <c r="B8" s="2">
        <v>79</v>
      </c>
      <c r="C8" s="3">
        <f t="shared" si="0"/>
        <v>82.95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Daten_1</vt:lpstr>
      <vt:lpstr>Lösung_1</vt:lpstr>
      <vt:lpstr>Daten_2</vt:lpstr>
      <vt:lpstr>Lösung_2</vt:lpstr>
      <vt:lpstr>Daten_3</vt:lpstr>
      <vt:lpstr>Lösung_3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Viola Baumuster</cp:lastModifiedBy>
  <dcterms:created xsi:type="dcterms:W3CDTF">2019-06-03T12:51:30Z</dcterms:created>
  <dcterms:modified xsi:type="dcterms:W3CDTF">2019-06-03T13:17:51Z</dcterms:modified>
</cp:coreProperties>
</file>