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0" yWindow="0" windowWidth="21600" windowHeight="9735" activeTab="2"/>
  </bookViews>
  <sheets>
    <sheet name="POISSON" sheetId="1" r:id="rId1"/>
    <sheet name="Binomial-Vert-1" sheetId="2" r:id="rId2"/>
    <sheet name="Binomial-Vert-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7" i="3"/>
  <c r="B8" i="3"/>
  <c r="B9" i="3"/>
  <c r="B10" i="3"/>
  <c r="B11" i="3"/>
  <c r="B12" i="3"/>
  <c r="B13" i="3"/>
  <c r="B14" i="3"/>
  <c r="B15" i="3"/>
  <c r="B5" i="3"/>
  <c r="B7" i="2"/>
  <c r="B8" i="1"/>
  <c r="B7" i="1"/>
  <c r="B6" i="1"/>
  <c r="B5" i="1"/>
</calcChain>
</file>

<file path=xl/sharedStrings.xml><?xml version="1.0" encoding="utf-8"?>
<sst xmlns="http://schemas.openxmlformats.org/spreadsheetml/2006/main" count="21" uniqueCount="20">
  <si>
    <t xml:space="preserve">Verwendung der Poisson-Verteilungsfunktion am Beispiel der Telefonzentrale </t>
  </si>
  <si>
    <t>Fall</t>
  </si>
  <si>
    <t xml:space="preserve">Ergebnis </t>
  </si>
  <si>
    <t>Formel</t>
  </si>
  <si>
    <t xml:space="preserve"> A</t>
  </si>
  <si>
    <t>=POISSON.VERT(0;2;FALSCH)</t>
  </si>
  <si>
    <t xml:space="preserve"> B</t>
  </si>
  <si>
    <t>=1-POISSON.VERT(99;120;WAHR)</t>
  </si>
  <si>
    <t>C</t>
  </si>
  <si>
    <t>=POISSON.VERT(120;120;FALSCH)</t>
  </si>
  <si>
    <t>D</t>
  </si>
  <si>
    <t>=1- POISSON.VERT(3;2;WAHR)</t>
  </si>
  <si>
    <t>Beispiel Münze werfen (Binomialverteilung)</t>
  </si>
  <si>
    <t>Anzahl der Erfolge</t>
  </si>
  <si>
    <t>Anzahl der Versuche</t>
  </si>
  <si>
    <t>Erfolgswahrscheinlichkeit</t>
  </si>
  <si>
    <t>Ergebnis</t>
  </si>
  <si>
    <t>Anzahl Erfolge</t>
  </si>
  <si>
    <t>Wahrschein-lichkeit</t>
  </si>
  <si>
    <t>Alle Wahrscheinlichkeiten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</si>
</sst>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8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quotePrefix="1" applyNumberFormat="1" applyBorder="1" applyAlignment="1">
      <alignment horizontal="left"/>
    </xf>
    <xf numFmtId="164" fontId="0" fillId="0" borderId="1" xfId="0" quotePrefix="1" applyNumberFormat="1" applyBorder="1" applyAlignment="1">
      <alignment horizontal="left"/>
    </xf>
    <xf numFmtId="0" fontId="0" fillId="0" borderId="1" xfId="0" quotePrefix="1" applyBorder="1"/>
    <xf numFmtId="0" fontId="2" fillId="4" borderId="0" xfId="0" applyFont="1" applyFill="1" applyAlignment="1">
      <alignment horizontal="center" wrapText="1"/>
    </xf>
    <xf numFmtId="0" fontId="1" fillId="0" borderId="0" xfId="0" applyFont="1"/>
    <xf numFmtId="0" fontId="3" fillId="0" borderId="0" xfId="0" applyFont="1"/>
    <xf numFmtId="0" fontId="3" fillId="5" borderId="0" xfId="0" applyFont="1" applyFill="1"/>
    <xf numFmtId="0" fontId="0" fillId="0" borderId="0" xfId="0" applyAlignment="1">
      <alignment horizontal="right" indent="3"/>
    </xf>
    <xf numFmtId="168" fontId="0" fillId="0" borderId="0" xfId="0" applyNumberFormat="1" applyAlignment="1">
      <alignment horizontal="right" indent="3"/>
    </xf>
    <xf numFmtId="0" fontId="3" fillId="5" borderId="0" xfId="0" applyFont="1" applyFill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Binomialverteilung Münze werfen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'Binomial-Vert-2'!$B$4</c:f>
              <c:strCache>
                <c:ptCount val="1"/>
                <c:pt idx="0">
                  <c:v>Wahrschein-lichkeit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'Binomial-Vert-2'!$A$5:$A$15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'Binomial-Vert-2'!$B$5:$B$15</c:f>
              <c:numCache>
                <c:formatCode>0.00000</c:formatCode>
                <c:ptCount val="11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-1153473440"/>
        <c:axId val="-1153465824"/>
      </c:barChart>
      <c:catAx>
        <c:axId val="-1153473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Erfolge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3465824"/>
        <c:crosses val="autoZero"/>
        <c:auto val="1"/>
        <c:lblAlgn val="ctr"/>
        <c:lblOffset val="100"/>
        <c:noMultiLvlLbl val="0"/>
      </c:catAx>
      <c:valAx>
        <c:axId val="-115346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Wahrscheinlichekeit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347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</xdr:row>
      <xdr:rowOff>100012</xdr:rowOff>
    </xdr:from>
    <xdr:to>
      <xdr:col>8</xdr:col>
      <xdr:colOff>0</xdr:colOff>
      <xdr:row>15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5" sqref="B5"/>
    </sheetView>
  </sheetViews>
  <sheetFormatPr baseColWidth="10" defaultRowHeight="15" x14ac:dyDescent="0.25"/>
  <cols>
    <col min="1" max="1" width="10.140625" customWidth="1"/>
    <col min="2" max="2" width="16" customWidth="1"/>
    <col min="3" max="3" width="36.7109375" customWidth="1"/>
  </cols>
  <sheetData>
    <row r="1" spans="1:3" ht="15.75" customHeight="1" x14ac:dyDescent="0.25">
      <c r="A1" s="7" t="s">
        <v>0</v>
      </c>
      <c r="B1" s="7"/>
      <c r="C1" s="7"/>
    </row>
    <row r="2" spans="1:3" ht="15.75" customHeight="1" x14ac:dyDescent="0.25">
      <c r="A2" s="7"/>
      <c r="B2" s="7"/>
      <c r="C2" s="7"/>
    </row>
    <row r="4" spans="1:3" ht="18" customHeight="1" x14ac:dyDescent="0.25">
      <c r="A4" s="1" t="s">
        <v>1</v>
      </c>
      <c r="B4" s="1" t="s">
        <v>2</v>
      </c>
      <c r="C4" s="1" t="s">
        <v>3</v>
      </c>
    </row>
    <row r="5" spans="1:3" ht="18" customHeight="1" x14ac:dyDescent="0.25">
      <c r="A5" s="2" t="s">
        <v>4</v>
      </c>
      <c r="B5" s="3">
        <f>_xlfn.POISSON.DIST(0,2,FALSE)</f>
        <v>0.1353352832366127</v>
      </c>
      <c r="C5" s="4" t="s">
        <v>5</v>
      </c>
    </row>
    <row r="6" spans="1:3" ht="18" customHeight="1" x14ac:dyDescent="0.25">
      <c r="A6" s="2" t="s">
        <v>6</v>
      </c>
      <c r="B6" s="3">
        <f>1-_xlfn.POISSON.DIST(99,120,TRUE)</f>
        <v>0.9721362601094794</v>
      </c>
      <c r="C6" s="5" t="s">
        <v>7</v>
      </c>
    </row>
    <row r="7" spans="1:3" ht="18" customHeight="1" x14ac:dyDescent="0.25">
      <c r="A7" s="2" t="s">
        <v>8</v>
      </c>
      <c r="B7" s="3">
        <f>_xlfn.POISSON.DIST(120,120,FALSE)</f>
        <v>3.6392999384688395E-2</v>
      </c>
      <c r="C7" s="5" t="s">
        <v>9</v>
      </c>
    </row>
    <row r="8" spans="1:3" ht="18" customHeight="1" x14ac:dyDescent="0.25">
      <c r="A8" s="2" t="s">
        <v>10</v>
      </c>
      <c r="B8" s="3">
        <f>1- _xlfn.POISSON.DIST(3,2,TRUE)</f>
        <v>0.14287653950145307</v>
      </c>
      <c r="C8" s="6" t="s">
        <v>11</v>
      </c>
    </row>
  </sheetData>
  <mergeCells count="1">
    <mergeCell ref="A1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RowHeight="15" x14ac:dyDescent="0.25"/>
  <cols>
    <col min="1" max="1" width="24" customWidth="1"/>
    <col min="2" max="2" width="14.7109375" customWidth="1"/>
  </cols>
  <sheetData>
    <row r="1" spans="1:2" x14ac:dyDescent="0.25">
      <c r="A1" s="9" t="s">
        <v>12</v>
      </c>
      <c r="B1" s="9"/>
    </row>
    <row r="3" spans="1:2" x14ac:dyDescent="0.25">
      <c r="A3" s="10" t="s">
        <v>13</v>
      </c>
      <c r="B3">
        <v>3</v>
      </c>
    </row>
    <row r="4" spans="1:2" x14ac:dyDescent="0.25">
      <c r="A4" s="10" t="s">
        <v>14</v>
      </c>
      <c r="B4">
        <v>10</v>
      </c>
    </row>
    <row r="5" spans="1:2" x14ac:dyDescent="0.25">
      <c r="A5" s="10" t="s">
        <v>15</v>
      </c>
      <c r="B5">
        <v>0.5</v>
      </c>
    </row>
    <row r="7" spans="1:2" x14ac:dyDescent="0.25">
      <c r="A7" s="10" t="s">
        <v>16</v>
      </c>
      <c r="B7" s="8">
        <f>_xlfn.BINOM.DIST(3,10,0.5,FALSE)</f>
        <v>0.11718750000000003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L11" sqref="L11"/>
    </sheetView>
  </sheetViews>
  <sheetFormatPr baseColWidth="10" defaultRowHeight="15" x14ac:dyDescent="0.25"/>
  <cols>
    <col min="2" max="2" width="12.140625" customWidth="1"/>
  </cols>
  <sheetData>
    <row r="1" spans="1:2" x14ac:dyDescent="0.25">
      <c r="A1" s="9" t="s">
        <v>12</v>
      </c>
    </row>
    <row r="2" spans="1:2" x14ac:dyDescent="0.25">
      <c r="A2" t="s">
        <v>19</v>
      </c>
    </row>
    <row r="4" spans="1:2" ht="30" x14ac:dyDescent="0.25">
      <c r="A4" s="13" t="s">
        <v>17</v>
      </c>
      <c r="B4" s="13" t="s">
        <v>18</v>
      </c>
    </row>
    <row r="5" spans="1:2" x14ac:dyDescent="0.25">
      <c r="A5" s="11">
        <v>0</v>
      </c>
      <c r="B5" s="12">
        <f>_xlfn.BINOM.DIST(A5,10,0.5,FALSE)</f>
        <v>9.765625E-4</v>
      </c>
    </row>
    <row r="6" spans="1:2" x14ac:dyDescent="0.25">
      <c r="A6" s="11">
        <v>1</v>
      </c>
      <c r="B6" s="12">
        <f t="shared" ref="B6:B15" si="0">_xlfn.BINOM.DIST(A6,10,0.5,FALSE)</f>
        <v>9.7656250000000017E-3</v>
      </c>
    </row>
    <row r="7" spans="1:2" x14ac:dyDescent="0.25">
      <c r="A7" s="11">
        <v>2</v>
      </c>
      <c r="B7" s="12">
        <f t="shared" si="0"/>
        <v>4.3945312499999972E-2</v>
      </c>
    </row>
    <row r="8" spans="1:2" x14ac:dyDescent="0.25">
      <c r="A8" s="11">
        <v>3</v>
      </c>
      <c r="B8" s="12">
        <f t="shared" si="0"/>
        <v>0.11718750000000003</v>
      </c>
    </row>
    <row r="9" spans="1:2" x14ac:dyDescent="0.25">
      <c r="A9" s="11">
        <v>4</v>
      </c>
      <c r="B9" s="12">
        <f t="shared" si="0"/>
        <v>0.20507812500000006</v>
      </c>
    </row>
    <row r="10" spans="1:2" x14ac:dyDescent="0.25">
      <c r="A10" s="11">
        <v>5</v>
      </c>
      <c r="B10" s="12">
        <f t="shared" si="0"/>
        <v>0.24609375000000008</v>
      </c>
    </row>
    <row r="11" spans="1:2" x14ac:dyDescent="0.25">
      <c r="A11" s="11">
        <v>6</v>
      </c>
      <c r="B11" s="12">
        <f t="shared" si="0"/>
        <v>0.20507812500000006</v>
      </c>
    </row>
    <row r="12" spans="1:2" x14ac:dyDescent="0.25">
      <c r="A12" s="11">
        <v>7</v>
      </c>
      <c r="B12" s="12">
        <f t="shared" si="0"/>
        <v>0.11718750000000003</v>
      </c>
    </row>
    <row r="13" spans="1:2" x14ac:dyDescent="0.25">
      <c r="A13" s="11">
        <v>8</v>
      </c>
      <c r="B13" s="12">
        <f t="shared" si="0"/>
        <v>4.3945312499999986E-2</v>
      </c>
    </row>
    <row r="14" spans="1:2" x14ac:dyDescent="0.25">
      <c r="A14" s="11">
        <v>9</v>
      </c>
      <c r="B14" s="12">
        <f t="shared" si="0"/>
        <v>9.7656250000000017E-3</v>
      </c>
    </row>
    <row r="15" spans="1:2" x14ac:dyDescent="0.25">
      <c r="A15" s="11">
        <v>10</v>
      </c>
      <c r="B15" s="12">
        <f t="shared" si="0"/>
        <v>9.765625E-4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POISSON</vt:lpstr>
      <vt:lpstr>Binomial-Vert-1</vt:lpstr>
      <vt:lpstr>Binomial-Vert-2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2014-10-21T09:07:13Z</dcterms:created>
  <dcterms:modified xsi:type="dcterms:W3CDTF">2014-10-23T09:06:28Z</dcterms:modified>
</cp:coreProperties>
</file>