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/>
  <xr:revisionPtr revIDLastSave="0" documentId="13_ncr:1_{85DD1845-1C68-445D-A9F0-B5549299338B}" xr6:coauthVersionLast="47" xr6:coauthVersionMax="47" xr10:uidLastSave="{00000000-0000-0000-0000-000000000000}"/>
  <bookViews>
    <workbookView xWindow="780" yWindow="360" windowWidth="20904" windowHeight="11052" xr2:uid="{00000000-000D-0000-FFFF-FFFF00000000}"/>
  </bookViews>
  <sheets>
    <sheet name="Origin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5" i="1"/>
  <c r="I6" i="1"/>
  <c r="I7" i="1"/>
  <c r="I8" i="1"/>
  <c r="I9" i="1"/>
  <c r="I10" i="1"/>
  <c r="I11" i="1"/>
  <c r="I12" i="1"/>
  <c r="I13" i="1"/>
  <c r="I14" i="1"/>
  <c r="I15" i="1"/>
  <c r="I5" i="1"/>
</calcChain>
</file>

<file path=xl/sharedStrings.xml><?xml version="1.0" encoding="utf-8"?>
<sst xmlns="http://schemas.openxmlformats.org/spreadsheetml/2006/main" count="68" uniqueCount="58">
  <si>
    <t>KD-Nr.</t>
  </si>
  <si>
    <t>Nachname</t>
  </si>
  <si>
    <t>Vorname</t>
  </si>
  <si>
    <t>Anrede</t>
  </si>
  <si>
    <t>Strasse</t>
  </si>
  <si>
    <t>PLZ</t>
  </si>
  <si>
    <t>Ort</t>
  </si>
  <si>
    <t>Umsatz</t>
  </si>
  <si>
    <t>Nordhoff</t>
  </si>
  <si>
    <t>Silke</t>
  </si>
  <si>
    <t>Frau</t>
  </si>
  <si>
    <t>Uferstrasse 85 b</t>
  </si>
  <si>
    <t>Regensburg</t>
  </si>
  <si>
    <t>Knogel</t>
  </si>
  <si>
    <t>Frank</t>
  </si>
  <si>
    <t>Herr</t>
  </si>
  <si>
    <t>Pfarrer-Heinrich-Weg 4</t>
  </si>
  <si>
    <t>Hamburg</t>
  </si>
  <si>
    <t>Süßmilch</t>
  </si>
  <si>
    <t>Johanna</t>
  </si>
  <si>
    <t>Adlersberger Strasse 56</t>
  </si>
  <si>
    <t>Pentling</t>
  </si>
  <si>
    <t>Fürst</t>
  </si>
  <si>
    <t>Alfons</t>
  </si>
  <si>
    <t>Wittelsbacherstr. 6</t>
  </si>
  <si>
    <t>München</t>
  </si>
  <si>
    <t>Drögel-Steininger</t>
  </si>
  <si>
    <t>Klara</t>
  </si>
  <si>
    <t>Waldweg 4</t>
  </si>
  <si>
    <t>Neuendorf</t>
  </si>
  <si>
    <t>Reuter</t>
  </si>
  <si>
    <t>Jens</t>
  </si>
  <si>
    <t>Bochumerstr. 9</t>
  </si>
  <si>
    <t>Gelsenkirchen</t>
  </si>
  <si>
    <t>Baumholtz</t>
  </si>
  <si>
    <t>Tobias</t>
  </si>
  <si>
    <t>Höllentalstrasse 12</t>
  </si>
  <si>
    <t>Garmisch-Partenkirchen</t>
  </si>
  <si>
    <t>Adler</t>
  </si>
  <si>
    <t>Christine</t>
  </si>
  <si>
    <t>Pfarrer-Wenz-Str. 88</t>
  </si>
  <si>
    <t>Kronach</t>
  </si>
  <si>
    <t>Einstein</t>
  </si>
  <si>
    <t>Nadine</t>
  </si>
  <si>
    <t>Kleiststr. 34a</t>
  </si>
  <si>
    <t>Düsseldorf</t>
  </si>
  <si>
    <t>Kungel</t>
  </si>
  <si>
    <t>Fred</t>
  </si>
  <si>
    <t>Fichtelgebirgstr. 73</t>
  </si>
  <si>
    <t>Coburg</t>
  </si>
  <si>
    <t>Knöterich</t>
  </si>
  <si>
    <t>Liane</t>
  </si>
  <si>
    <t>Isarstr. 55</t>
  </si>
  <si>
    <t>Rabatt:</t>
  </si>
  <si>
    <t>Umsatz über</t>
  </si>
  <si>
    <t>sonst</t>
  </si>
  <si>
    <t>Rabatt %</t>
  </si>
  <si>
    <t>Rabattbetrag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</si>
</sst>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5" xfId="0" applyFont="1" applyBorder="1" applyAlignment="1">
      <alignment horizontal="center"/>
    </xf>
    <xf numFmtId="0" fontId="0" fillId="0" borderId="2" xfId="0" applyFont="1" applyBorder="1"/>
    <xf numFmtId="4" fontId="0" fillId="0" borderId="2" xfId="0" applyNumberFormat="1" applyFont="1" applyBorder="1"/>
    <xf numFmtId="9" fontId="0" fillId="0" borderId="2" xfId="2" applyNumberFormat="1" applyFont="1" applyBorder="1"/>
    <xf numFmtId="4" fontId="0" fillId="0" borderId="4" xfId="0" applyNumberFormat="1" applyFont="1" applyBorder="1"/>
    <xf numFmtId="0" fontId="4" fillId="0" borderId="2" xfId="3" applyNumberFormat="1" applyFont="1" applyBorder="1" applyAlignment="1"/>
    <xf numFmtId="166" fontId="4" fillId="0" borderId="2" xfId="3" applyNumberFormat="1" applyFont="1" applyBorder="1" applyAlignment="1"/>
    <xf numFmtId="0" fontId="0" fillId="0" borderId="0" xfId="0" applyFont="1" applyFill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166" fontId="5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0" fillId="3" borderId="5" xfId="0" applyFont="1" applyFill="1" applyBorder="1" applyAlignment="1">
      <alignment horizontal="center"/>
    </xf>
    <xf numFmtId="0" fontId="0" fillId="3" borderId="2" xfId="0" applyFont="1" applyFill="1" applyBorder="1"/>
    <xf numFmtId="0" fontId="4" fillId="3" borderId="2" xfId="3" applyNumberFormat="1" applyFont="1" applyFill="1" applyBorder="1" applyAlignment="1"/>
    <xf numFmtId="166" fontId="4" fillId="3" borderId="2" xfId="3" applyNumberFormat="1" applyFont="1" applyFill="1" applyBorder="1" applyAlignment="1"/>
    <xf numFmtId="4" fontId="0" fillId="3" borderId="2" xfId="0" applyNumberFormat="1" applyFont="1" applyFill="1" applyBorder="1"/>
    <xf numFmtId="9" fontId="0" fillId="3" borderId="2" xfId="2" applyNumberFormat="1" applyFont="1" applyFill="1" applyBorder="1"/>
    <xf numFmtId="4" fontId="0" fillId="3" borderId="4" xfId="0" applyNumberFormat="1" applyFont="1" applyFill="1" applyBorder="1"/>
    <xf numFmtId="0" fontId="0" fillId="3" borderId="6" xfId="0" applyFont="1" applyFill="1" applyBorder="1" applyAlignment="1">
      <alignment horizontal="center"/>
    </xf>
    <xf numFmtId="0" fontId="0" fillId="3" borderId="1" xfId="0" applyFont="1" applyFill="1" applyBorder="1"/>
    <xf numFmtId="0" fontId="4" fillId="3" borderId="1" xfId="3" applyNumberFormat="1" applyFont="1" applyFill="1" applyBorder="1" applyAlignment="1"/>
    <xf numFmtId="166" fontId="4" fillId="3" borderId="1" xfId="3" applyNumberFormat="1" applyFont="1" applyFill="1" applyBorder="1" applyAlignment="1"/>
    <xf numFmtId="4" fontId="0" fillId="3" borderId="1" xfId="0" applyNumberFormat="1" applyFont="1" applyFill="1" applyBorder="1"/>
    <xf numFmtId="9" fontId="0" fillId="3" borderId="1" xfId="2" applyNumberFormat="1" applyFont="1" applyFill="1" applyBorder="1"/>
    <xf numFmtId="4" fontId="0" fillId="3" borderId="3" xfId="0" applyNumberFormat="1" applyFont="1" applyFill="1" applyBorder="1"/>
    <xf numFmtId="0" fontId="2" fillId="4" borderId="0" xfId="0" applyFont="1" applyFill="1" applyAlignment="1">
      <alignment horizontal="right"/>
    </xf>
    <xf numFmtId="165" fontId="0" fillId="4" borderId="0" xfId="1" applyNumberFormat="1" applyFont="1" applyFill="1"/>
    <xf numFmtId="9" fontId="0" fillId="4" borderId="0" xfId="0" applyNumberFormat="1" applyFont="1" applyFill="1" applyAlignment="1">
      <alignment horizontal="center"/>
    </xf>
    <xf numFmtId="0" fontId="0" fillId="4" borderId="0" xfId="0" applyFont="1" applyFill="1"/>
  </cellXfs>
  <cellStyles count="4">
    <cellStyle name="Komma" xfId="1" builtinId="3"/>
    <cellStyle name="Prozent" xfId="2" builtinId="5"/>
    <cellStyle name="Standard" xfId="0" builtinId="0"/>
    <cellStyle name="Standard_Tabelle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Hausfarben">
      <a:dk1>
        <a:srgbClr val="000000"/>
      </a:dk1>
      <a:lt1>
        <a:srgbClr val="FFFFFF"/>
      </a:lt1>
      <a:dk2>
        <a:srgbClr val="413214"/>
      </a:dk2>
      <a:lt2>
        <a:srgbClr val="F0E6C8"/>
      </a:lt2>
      <a:accent1>
        <a:srgbClr val="1E4B73"/>
      </a:accent1>
      <a:accent2>
        <a:srgbClr val="92A9B9"/>
      </a:accent2>
      <a:accent3>
        <a:srgbClr val="A5B987"/>
      </a:accent3>
      <a:accent4>
        <a:srgbClr val="731E1E"/>
      </a:accent4>
      <a:accent5>
        <a:srgbClr val="377DA5"/>
      </a:accent5>
      <a:accent6>
        <a:srgbClr val="9B7362"/>
      </a:accent6>
      <a:hlink>
        <a:srgbClr val="67AABF"/>
      </a:hlink>
      <a:folHlink>
        <a:srgbClr val="ABAFA5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workbookViewId="0">
      <selection activeCell="G27" sqref="G27"/>
    </sheetView>
  </sheetViews>
  <sheetFormatPr baseColWidth="10" defaultColWidth="11.44140625" defaultRowHeight="14.4" x14ac:dyDescent="0.3"/>
  <cols>
    <col min="1" max="1" width="11.44140625" style="1"/>
    <col min="2" max="2" width="16.88671875" style="1" bestFit="1" customWidth="1"/>
    <col min="3" max="4" width="11.44140625" style="1"/>
    <col min="5" max="5" width="21.77734375" style="1" customWidth="1"/>
    <col min="6" max="6" width="11.44140625" style="1"/>
    <col min="7" max="7" width="22.5546875" style="1" bestFit="1" customWidth="1"/>
    <col min="8" max="8" width="12.44140625" style="1" customWidth="1"/>
    <col min="9" max="9" width="10.88671875" style="1" customWidth="1"/>
    <col min="10" max="10" width="14.5546875" style="1" customWidth="1"/>
    <col min="11" max="16384" width="11.44140625" style="1"/>
  </cols>
  <sheetData>
    <row r="1" spans="1:11" x14ac:dyDescent="0.3">
      <c r="A1" s="2" t="s">
        <v>53</v>
      </c>
      <c r="B1" s="31" t="s">
        <v>54</v>
      </c>
      <c r="C1" s="32">
        <v>6000</v>
      </c>
      <c r="D1" s="33">
        <v>0.22</v>
      </c>
    </row>
    <row r="2" spans="1:11" x14ac:dyDescent="0.3">
      <c r="B2" s="31" t="s">
        <v>55</v>
      </c>
      <c r="C2" s="34"/>
      <c r="D2" s="33">
        <v>0.08</v>
      </c>
    </row>
    <row r="4" spans="1:11" s="10" customFormat="1" ht="24.75" customHeight="1" x14ac:dyDescent="0.3">
      <c r="A4" s="11" t="s">
        <v>0</v>
      </c>
      <c r="B4" s="12" t="s">
        <v>1</v>
      </c>
      <c r="C4" s="12" t="s">
        <v>2</v>
      </c>
      <c r="D4" s="12" t="s">
        <v>3</v>
      </c>
      <c r="E4" s="12" t="s">
        <v>4</v>
      </c>
      <c r="F4" s="13" t="s">
        <v>5</v>
      </c>
      <c r="G4" s="12" t="s">
        <v>6</v>
      </c>
      <c r="H4" s="14" t="s">
        <v>7</v>
      </c>
      <c r="I4" s="15" t="s">
        <v>56</v>
      </c>
      <c r="J4" s="16" t="s">
        <v>57</v>
      </c>
    </row>
    <row r="5" spans="1:11" x14ac:dyDescent="0.3">
      <c r="A5" s="17">
        <v>100</v>
      </c>
      <c r="B5" s="18" t="s">
        <v>8</v>
      </c>
      <c r="C5" s="18" t="s">
        <v>9</v>
      </c>
      <c r="D5" s="18" t="s">
        <v>10</v>
      </c>
      <c r="E5" s="19" t="s">
        <v>11</v>
      </c>
      <c r="F5" s="20">
        <v>93055</v>
      </c>
      <c r="G5" s="19" t="s">
        <v>12</v>
      </c>
      <c r="H5" s="21">
        <v>1560</v>
      </c>
      <c r="I5" s="22">
        <f>IF(H5&gt;$C$1,$D$1,$D$2)</f>
        <v>0.08</v>
      </c>
      <c r="J5" s="23">
        <f>IF(H5&gt;$C$1,H5*$D$1,H5*$D$2)</f>
        <v>124.8</v>
      </c>
      <c r="K5"/>
    </row>
    <row r="6" spans="1:11" x14ac:dyDescent="0.3">
      <c r="A6" s="3">
        <v>101</v>
      </c>
      <c r="B6" s="4" t="s">
        <v>13</v>
      </c>
      <c r="C6" s="4" t="s">
        <v>14</v>
      </c>
      <c r="D6" s="4" t="s">
        <v>15</v>
      </c>
      <c r="E6" s="8" t="s">
        <v>16</v>
      </c>
      <c r="F6" s="9">
        <v>22040</v>
      </c>
      <c r="G6" s="8" t="s">
        <v>17</v>
      </c>
      <c r="H6" s="5">
        <v>2103</v>
      </c>
      <c r="I6" s="6">
        <f t="shared" ref="I6:I15" si="0">IF(H6&gt;$C$1,$D$1,$D$2)</f>
        <v>0.08</v>
      </c>
      <c r="J6" s="7">
        <f t="shared" ref="J6:J15" si="1">IF(H6&gt;$C$1,H6*$D$1,H6*$D$2)</f>
        <v>168.24</v>
      </c>
      <c r="K6"/>
    </row>
    <row r="7" spans="1:11" x14ac:dyDescent="0.3">
      <c r="A7" s="17">
        <v>102</v>
      </c>
      <c r="B7" s="18" t="s">
        <v>18</v>
      </c>
      <c r="C7" s="18" t="s">
        <v>19</v>
      </c>
      <c r="D7" s="18" t="s">
        <v>10</v>
      </c>
      <c r="E7" s="19" t="s">
        <v>20</v>
      </c>
      <c r="F7" s="20">
        <v>93078</v>
      </c>
      <c r="G7" s="19" t="s">
        <v>21</v>
      </c>
      <c r="H7" s="21">
        <v>4809</v>
      </c>
      <c r="I7" s="22">
        <f t="shared" si="0"/>
        <v>0.08</v>
      </c>
      <c r="J7" s="23">
        <f t="shared" si="1"/>
        <v>384.72</v>
      </c>
      <c r="K7"/>
    </row>
    <row r="8" spans="1:11" x14ac:dyDescent="0.3">
      <c r="A8" s="3">
        <v>103</v>
      </c>
      <c r="B8" s="4" t="s">
        <v>22</v>
      </c>
      <c r="C8" s="4" t="s">
        <v>23</v>
      </c>
      <c r="D8" s="4" t="s">
        <v>15</v>
      </c>
      <c r="E8" s="8" t="s">
        <v>24</v>
      </c>
      <c r="F8" s="9">
        <v>80638</v>
      </c>
      <c r="G8" s="8" t="s">
        <v>25</v>
      </c>
      <c r="H8" s="5">
        <v>5200</v>
      </c>
      <c r="I8" s="6">
        <f t="shared" si="0"/>
        <v>0.08</v>
      </c>
      <c r="J8" s="7">
        <f t="shared" si="1"/>
        <v>416</v>
      </c>
      <c r="K8"/>
    </row>
    <row r="9" spans="1:11" x14ac:dyDescent="0.3">
      <c r="A9" s="17">
        <v>104</v>
      </c>
      <c r="B9" s="18" t="s">
        <v>26</v>
      </c>
      <c r="C9" s="18" t="s">
        <v>27</v>
      </c>
      <c r="D9" s="18" t="s">
        <v>10</v>
      </c>
      <c r="E9" s="19" t="s">
        <v>28</v>
      </c>
      <c r="F9" s="20">
        <v>4777</v>
      </c>
      <c r="G9" s="19" t="s">
        <v>29</v>
      </c>
      <c r="H9" s="21">
        <v>3290</v>
      </c>
      <c r="I9" s="22">
        <f t="shared" si="0"/>
        <v>0.08</v>
      </c>
      <c r="J9" s="23">
        <f t="shared" si="1"/>
        <v>263.2</v>
      </c>
      <c r="K9"/>
    </row>
    <row r="10" spans="1:11" x14ac:dyDescent="0.3">
      <c r="A10" s="3">
        <v>105</v>
      </c>
      <c r="B10" s="4" t="s">
        <v>30</v>
      </c>
      <c r="C10" s="4" t="s">
        <v>31</v>
      </c>
      <c r="D10" s="4" t="s">
        <v>15</v>
      </c>
      <c r="E10" s="8" t="s">
        <v>32</v>
      </c>
      <c r="F10" s="9">
        <v>45879</v>
      </c>
      <c r="G10" s="8" t="s">
        <v>33</v>
      </c>
      <c r="H10" s="5">
        <v>860</v>
      </c>
      <c r="I10" s="6">
        <f t="shared" si="0"/>
        <v>0.08</v>
      </c>
      <c r="J10" s="7">
        <f t="shared" si="1"/>
        <v>68.8</v>
      </c>
      <c r="K10"/>
    </row>
    <row r="11" spans="1:11" x14ac:dyDescent="0.3">
      <c r="A11" s="17">
        <v>106</v>
      </c>
      <c r="B11" s="18" t="s">
        <v>34</v>
      </c>
      <c r="C11" s="18" t="s">
        <v>35</v>
      </c>
      <c r="D11" s="18" t="s">
        <v>15</v>
      </c>
      <c r="E11" s="19" t="s">
        <v>36</v>
      </c>
      <c r="F11" s="20">
        <v>82467</v>
      </c>
      <c r="G11" s="19" t="s">
        <v>37</v>
      </c>
      <c r="H11" s="21">
        <v>1290</v>
      </c>
      <c r="I11" s="22">
        <f t="shared" si="0"/>
        <v>0.08</v>
      </c>
      <c r="J11" s="23">
        <f t="shared" si="1"/>
        <v>103.2</v>
      </c>
      <c r="K11"/>
    </row>
    <row r="12" spans="1:11" x14ac:dyDescent="0.3">
      <c r="A12" s="3">
        <v>107</v>
      </c>
      <c r="B12" s="4" t="s">
        <v>38</v>
      </c>
      <c r="C12" s="4" t="s">
        <v>39</v>
      </c>
      <c r="D12" s="4" t="s">
        <v>10</v>
      </c>
      <c r="E12" s="8" t="s">
        <v>40</v>
      </c>
      <c r="F12" s="9">
        <v>96317</v>
      </c>
      <c r="G12" s="8" t="s">
        <v>41</v>
      </c>
      <c r="H12" s="5">
        <v>6300</v>
      </c>
      <c r="I12" s="6">
        <f t="shared" si="0"/>
        <v>0.22</v>
      </c>
      <c r="J12" s="7">
        <f t="shared" si="1"/>
        <v>1386</v>
      </c>
      <c r="K12"/>
    </row>
    <row r="13" spans="1:11" x14ac:dyDescent="0.3">
      <c r="A13" s="17">
        <v>108</v>
      </c>
      <c r="B13" s="18" t="s">
        <v>42</v>
      </c>
      <c r="C13" s="18" t="s">
        <v>43</v>
      </c>
      <c r="D13" s="18" t="s">
        <v>10</v>
      </c>
      <c r="E13" s="19" t="s">
        <v>44</v>
      </c>
      <c r="F13" s="20">
        <v>40215</v>
      </c>
      <c r="G13" s="19" t="s">
        <v>45</v>
      </c>
      <c r="H13" s="21">
        <v>12900</v>
      </c>
      <c r="I13" s="22">
        <f t="shared" si="0"/>
        <v>0.22</v>
      </c>
      <c r="J13" s="23">
        <f t="shared" si="1"/>
        <v>2838</v>
      </c>
      <c r="K13"/>
    </row>
    <row r="14" spans="1:11" x14ac:dyDescent="0.3">
      <c r="A14" s="3">
        <v>109</v>
      </c>
      <c r="B14" s="4" t="s">
        <v>46</v>
      </c>
      <c r="C14" s="4" t="s">
        <v>47</v>
      </c>
      <c r="D14" s="4" t="s">
        <v>15</v>
      </c>
      <c r="E14" s="8" t="s">
        <v>48</v>
      </c>
      <c r="F14" s="9">
        <v>96450</v>
      </c>
      <c r="G14" s="8" t="s">
        <v>49</v>
      </c>
      <c r="H14" s="5">
        <v>425</v>
      </c>
      <c r="I14" s="6">
        <f t="shared" si="0"/>
        <v>0.08</v>
      </c>
      <c r="J14" s="7">
        <f t="shared" si="1"/>
        <v>34</v>
      </c>
      <c r="K14"/>
    </row>
    <row r="15" spans="1:11" x14ac:dyDescent="0.3">
      <c r="A15" s="24">
        <v>110</v>
      </c>
      <c r="B15" s="25" t="s">
        <v>50</v>
      </c>
      <c r="C15" s="25" t="s">
        <v>51</v>
      </c>
      <c r="D15" s="25" t="s">
        <v>10</v>
      </c>
      <c r="E15" s="26" t="s">
        <v>52</v>
      </c>
      <c r="F15" s="27">
        <v>94056</v>
      </c>
      <c r="G15" s="26" t="s">
        <v>12</v>
      </c>
      <c r="H15" s="28">
        <v>7690</v>
      </c>
      <c r="I15" s="29">
        <f t="shared" si="0"/>
        <v>0.22</v>
      </c>
      <c r="J15" s="30">
        <f t="shared" si="1"/>
        <v>1691.8</v>
      </c>
      <c r="K1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Original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2010-12-01T13:46:46Z</dcterms:created>
  <dcterms:modified xsi:type="dcterms:W3CDTF">2022-03-15T12:34:41Z</dcterms:modified>
</cp:coreProperties>
</file>