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filterPrivacy="1" codeName="DieseArbeitsmappe" defaultThemeVersion="124226"/>
  <bookViews>
    <workbookView xWindow="240" yWindow="90" windowWidth="11535" windowHeight="5985" activeTab="2"/>
  </bookViews>
  <sheets>
    <sheet name="Arztbesuche" sheetId="1" r:id="rId1"/>
    <sheet name="Fehlzeiten Krankheit" sheetId="3" r:id="rId2"/>
    <sheet name="Fehlstunden" sheetId="4" r:id="rId3"/>
  </sheets>
  <calcPr calcId="162913"/>
</workbook>
</file>

<file path=xl/calcChain.xml><?xml version="1.0" encoding="utf-8"?>
<calcChain xmlns="http://schemas.openxmlformats.org/spreadsheetml/2006/main">
  <c r="A8" i="1" l="1"/>
  <c r="A10" i="1" s="1"/>
  <c r="A12" i="1" s="1"/>
  <c r="A14" i="1" s="1"/>
  <c r="A16" i="1" s="1"/>
  <c r="A18" i="1" s="1"/>
  <c r="A20" i="1" s="1"/>
  <c r="A22" i="1" s="1"/>
  <c r="A24" i="1" s="1"/>
  <c r="A26" i="1" s="1"/>
  <c r="A28" i="1" s="1"/>
  <c r="A30" i="1" s="1"/>
  <c r="A32" i="1" s="1"/>
  <c r="A34" i="1" s="1"/>
  <c r="A36" i="1" s="1"/>
  <c r="A38" i="1" s="1"/>
  <c r="A40" i="1" s="1"/>
  <c r="A42" i="1" s="1"/>
  <c r="A44" i="1" s="1"/>
  <c r="A46" i="1" s="1"/>
  <c r="A48" i="1" s="1"/>
  <c r="A50" i="1" s="1"/>
  <c r="A52" i="1" s="1"/>
  <c r="A54" i="1" s="1"/>
  <c r="A56" i="1" s="1"/>
  <c r="A58" i="1" s="1"/>
  <c r="A60" i="1" s="1"/>
  <c r="A62" i="1" s="1"/>
  <c r="A64" i="1" s="1"/>
  <c r="A66" i="1" s="1"/>
  <c r="A68" i="1" s="1"/>
  <c r="A70" i="1" s="1"/>
  <c r="A72" i="1" s="1"/>
  <c r="A74" i="1" s="1"/>
  <c r="A76" i="1" s="1"/>
  <c r="A78" i="1" s="1"/>
  <c r="A80" i="1" s="1"/>
  <c r="A82" i="1" s="1"/>
  <c r="A84" i="1" s="1"/>
  <c r="A86" i="1" s="1"/>
  <c r="A88" i="1" s="1"/>
  <c r="A90" i="1" s="1"/>
  <c r="A92" i="1" s="1"/>
  <c r="A94" i="1" s="1"/>
  <c r="A96" i="1" s="1"/>
  <c r="A98" i="1" s="1"/>
  <c r="A100" i="1" s="1"/>
  <c r="A102" i="1" s="1"/>
  <c r="A104" i="1" s="1"/>
  <c r="A106" i="1" s="1"/>
  <c r="A108" i="1" s="1"/>
  <c r="A110" i="1" s="1"/>
  <c r="A112" i="1" s="1"/>
  <c r="A114" i="1" s="1"/>
  <c r="A116" i="1" s="1"/>
  <c r="A118" i="1" s="1"/>
  <c r="A120" i="1" s="1"/>
  <c r="A122" i="1" s="1"/>
  <c r="A124" i="1" s="1"/>
  <c r="A126" i="1" s="1"/>
  <c r="A128" i="1" s="1"/>
  <c r="A130" i="1" s="1"/>
  <c r="A132" i="1" s="1"/>
  <c r="A134" i="1" s="1"/>
  <c r="A136" i="1" s="1"/>
  <c r="A138" i="1" s="1"/>
  <c r="A140" i="1" s="1"/>
  <c r="A142" i="1" s="1"/>
  <c r="A144" i="1" s="1"/>
  <c r="A146" i="1" s="1"/>
  <c r="A148" i="1" s="1"/>
  <c r="A150" i="1" s="1"/>
  <c r="A152" i="1" s="1"/>
  <c r="A154" i="1" s="1"/>
  <c r="A156" i="1" s="1"/>
  <c r="A158" i="1" s="1"/>
  <c r="A160" i="1" s="1"/>
  <c r="A162" i="1" s="1"/>
  <c r="A164" i="1" s="1"/>
  <c r="A166" i="1" s="1"/>
  <c r="A168" i="1" s="1"/>
  <c r="A170" i="1" s="1"/>
  <c r="A172" i="1" s="1"/>
  <c r="A174" i="1" s="1"/>
  <c r="A176" i="1" s="1"/>
  <c r="A178" i="1" s="1"/>
  <c r="A180" i="1" s="1"/>
  <c r="A182" i="1" s="1"/>
  <c r="A184" i="1" s="1"/>
  <c r="A186" i="1" s="1"/>
  <c r="A188" i="1" s="1"/>
  <c r="A190" i="1" s="1"/>
  <c r="A192" i="1" s="1"/>
  <c r="A194" i="1" s="1"/>
  <c r="A196" i="1" s="1"/>
  <c r="A198" i="1" s="1"/>
  <c r="A200" i="1" s="1"/>
  <c r="A202" i="1" s="1"/>
  <c r="A204" i="1" s="1"/>
  <c r="A206" i="1" s="1"/>
  <c r="A208" i="1" s="1"/>
  <c r="A210" i="1" s="1"/>
  <c r="A212" i="1" s="1"/>
  <c r="A214" i="1" s="1"/>
  <c r="A216" i="1" s="1"/>
  <c r="A218" i="1" s="1"/>
  <c r="A220" i="1" s="1"/>
  <c r="A222" i="1" s="1"/>
  <c r="A224" i="1" s="1"/>
  <c r="A226" i="1" s="1"/>
  <c r="A228" i="1" s="1"/>
  <c r="A230" i="1" s="1"/>
  <c r="A232" i="1" s="1"/>
  <c r="A234" i="1" s="1"/>
  <c r="A236" i="1" s="1"/>
  <c r="A238" i="1" s="1"/>
  <c r="A240" i="1" s="1"/>
  <c r="A242" i="1" s="1"/>
  <c r="A244" i="1" s="1"/>
  <c r="A246" i="1" s="1"/>
  <c r="A248" i="1" s="1"/>
  <c r="A250" i="1" s="1"/>
  <c r="A252" i="1" s="1"/>
  <c r="A254" i="1" s="1"/>
  <c r="A256" i="1" s="1"/>
  <c r="A258" i="1" s="1"/>
  <c r="A260" i="1" s="1"/>
  <c r="A262" i="1" s="1"/>
  <c r="A264" i="1" s="1"/>
  <c r="A266" i="1" s="1"/>
  <c r="A268" i="1" s="1"/>
  <c r="A270" i="1" s="1"/>
  <c r="A272" i="1" s="1"/>
  <c r="A274" i="1" s="1"/>
  <c r="A276" i="1" s="1"/>
  <c r="A278" i="1" s="1"/>
  <c r="A280" i="1" s="1"/>
  <c r="A282" i="1" s="1"/>
  <c r="A284" i="1" s="1"/>
  <c r="A286" i="1" s="1"/>
  <c r="A288" i="1" s="1"/>
  <c r="A290" i="1" s="1"/>
  <c r="A292" i="1" s="1"/>
  <c r="A294" i="1" s="1"/>
  <c r="A296" i="1" s="1"/>
  <c r="A298" i="1" s="1"/>
  <c r="A300" i="1" s="1"/>
  <c r="A302" i="1" s="1"/>
  <c r="A304" i="1" s="1"/>
  <c r="A306" i="1" s="1"/>
  <c r="A308" i="1" s="1"/>
  <c r="A310" i="1" s="1"/>
  <c r="A312" i="1" s="1"/>
  <c r="A314" i="1" s="1"/>
  <c r="A316" i="1" s="1"/>
  <c r="A318" i="1" s="1"/>
  <c r="A320" i="1" s="1"/>
  <c r="A322" i="1" s="1"/>
  <c r="A324" i="1" s="1"/>
  <c r="A326" i="1" s="1"/>
  <c r="A328" i="1" s="1"/>
  <c r="A330" i="1" s="1"/>
  <c r="A332" i="1" s="1"/>
  <c r="A334" i="1" s="1"/>
  <c r="A336" i="1" s="1"/>
  <c r="A338" i="1" s="1"/>
  <c r="A340" i="1" s="1"/>
  <c r="A342" i="1" s="1"/>
  <c r="A344" i="1" s="1"/>
  <c r="A346" i="1" s="1"/>
  <c r="A348" i="1" s="1"/>
  <c r="A350" i="1" s="1"/>
  <c r="A352" i="1" s="1"/>
  <c r="A354" i="1" s="1"/>
  <c r="A356" i="1" s="1"/>
  <c r="A358" i="1" s="1"/>
  <c r="A360" i="1" s="1"/>
  <c r="A362" i="1" s="1"/>
  <c r="A364" i="1" s="1"/>
  <c r="A366" i="1" s="1"/>
  <c r="A368" i="1" s="1"/>
  <c r="A370" i="1" s="1"/>
  <c r="A372" i="1" s="1"/>
  <c r="A374" i="1" s="1"/>
  <c r="A376" i="1" s="1"/>
  <c r="A378" i="1" s="1"/>
  <c r="A380" i="1" s="1"/>
  <c r="A382" i="1" s="1"/>
  <c r="A384" i="1" s="1"/>
  <c r="A386" i="1" s="1"/>
  <c r="A388" i="1" s="1"/>
  <c r="A390" i="1" s="1"/>
  <c r="A392" i="1" s="1"/>
  <c r="A394" i="1" s="1"/>
  <c r="A396" i="1" s="1"/>
  <c r="A398" i="1" s="1"/>
  <c r="A400" i="1" s="1"/>
  <c r="A402" i="1" s="1"/>
  <c r="A404" i="1" s="1"/>
  <c r="A406" i="1" s="1"/>
  <c r="A408" i="1" s="1"/>
  <c r="A410" i="1" s="1"/>
  <c r="A412" i="1" s="1"/>
  <c r="A414" i="1" s="1"/>
  <c r="A416" i="1" s="1"/>
  <c r="A418" i="1" s="1"/>
  <c r="A420" i="1" s="1"/>
  <c r="A422" i="1" s="1"/>
  <c r="A424" i="1" s="1"/>
  <c r="A426" i="1" s="1"/>
  <c r="A428" i="1" s="1"/>
  <c r="A430" i="1" s="1"/>
  <c r="A432" i="1" s="1"/>
  <c r="A434" i="1" s="1"/>
  <c r="A436" i="1" s="1"/>
  <c r="A438" i="1" s="1"/>
  <c r="A440" i="1" s="1"/>
  <c r="A442" i="1" s="1"/>
  <c r="A444" i="1" s="1"/>
  <c r="A446" i="1" s="1"/>
  <c r="A448" i="1" s="1"/>
  <c r="A5" i="1"/>
  <c r="A6" i="1" s="1"/>
  <c r="A7" i="1" l="1"/>
  <c r="A9" i="1" s="1"/>
  <c r="A11" i="1" s="1"/>
  <c r="A13" i="1" s="1"/>
  <c r="A15" i="1" s="1"/>
  <c r="A17" i="1" s="1"/>
  <c r="A19" i="1" s="1"/>
  <c r="A21" i="1" s="1"/>
  <c r="A23" i="1" s="1"/>
  <c r="A25" i="1" s="1"/>
  <c r="A27" i="1" s="1"/>
  <c r="A29" i="1" s="1"/>
  <c r="A31" i="1" s="1"/>
  <c r="A33" i="1" s="1"/>
  <c r="A35" i="1" s="1"/>
  <c r="A37" i="1" s="1"/>
  <c r="A39" i="1" s="1"/>
  <c r="A41" i="1" s="1"/>
  <c r="A43" i="1" s="1"/>
  <c r="A45" i="1" s="1"/>
  <c r="A47" i="1" s="1"/>
  <c r="A49" i="1" s="1"/>
  <c r="A51" i="1" s="1"/>
  <c r="A53" i="1" s="1"/>
  <c r="A55" i="1" s="1"/>
  <c r="A57" i="1" s="1"/>
  <c r="A59" i="1" s="1"/>
  <c r="A61" i="1" s="1"/>
  <c r="A63" i="1" s="1"/>
  <c r="A65" i="1" s="1"/>
  <c r="A67" i="1" s="1"/>
  <c r="A69" i="1" s="1"/>
  <c r="A71" i="1" s="1"/>
  <c r="A73" i="1" s="1"/>
  <c r="A75" i="1" s="1"/>
  <c r="A77" i="1" s="1"/>
  <c r="A79" i="1" s="1"/>
  <c r="A81" i="1" s="1"/>
  <c r="A83" i="1" s="1"/>
  <c r="A85" i="1" s="1"/>
  <c r="A87" i="1" s="1"/>
  <c r="A89" i="1" s="1"/>
  <c r="A91" i="1" s="1"/>
  <c r="A93" i="1" s="1"/>
  <c r="A95" i="1" s="1"/>
  <c r="A97" i="1" s="1"/>
  <c r="A99" i="1" s="1"/>
  <c r="A101" i="1" s="1"/>
  <c r="A103" i="1" s="1"/>
  <c r="A105" i="1" s="1"/>
  <c r="A107" i="1" s="1"/>
  <c r="A109" i="1" s="1"/>
  <c r="A111" i="1" s="1"/>
  <c r="A113" i="1" s="1"/>
  <c r="A115" i="1" s="1"/>
  <c r="A117" i="1" s="1"/>
  <c r="A119" i="1" s="1"/>
  <c r="A121" i="1" s="1"/>
  <c r="A123" i="1" s="1"/>
  <c r="A125" i="1" s="1"/>
  <c r="A127" i="1" s="1"/>
  <c r="A129" i="1" s="1"/>
  <c r="A131" i="1" s="1"/>
  <c r="A133" i="1" s="1"/>
  <c r="A135" i="1" s="1"/>
  <c r="A137" i="1" s="1"/>
  <c r="A139" i="1" s="1"/>
  <c r="A141" i="1" s="1"/>
  <c r="A143" i="1" s="1"/>
  <c r="A145" i="1" s="1"/>
  <c r="A147" i="1" s="1"/>
  <c r="A149" i="1" s="1"/>
  <c r="A151" i="1" s="1"/>
  <c r="A153" i="1" s="1"/>
  <c r="A155" i="1" s="1"/>
  <c r="A157" i="1" s="1"/>
  <c r="A159" i="1" s="1"/>
  <c r="A161" i="1" s="1"/>
  <c r="A163" i="1" s="1"/>
  <c r="A165" i="1" s="1"/>
  <c r="A167" i="1" s="1"/>
  <c r="A169" i="1" s="1"/>
  <c r="A171" i="1" s="1"/>
  <c r="A173" i="1" s="1"/>
  <c r="A175" i="1" s="1"/>
  <c r="A177" i="1" s="1"/>
  <c r="A179" i="1" s="1"/>
  <c r="A181" i="1" s="1"/>
  <c r="A183" i="1" s="1"/>
  <c r="A185" i="1" s="1"/>
  <c r="A187" i="1" s="1"/>
  <c r="A189" i="1" s="1"/>
  <c r="A191" i="1" s="1"/>
  <c r="A193" i="1" s="1"/>
  <c r="A195" i="1" s="1"/>
  <c r="A197" i="1" s="1"/>
  <c r="A199" i="1" s="1"/>
  <c r="A201" i="1" s="1"/>
  <c r="A203" i="1" s="1"/>
  <c r="A205" i="1" s="1"/>
  <c r="A207" i="1" s="1"/>
  <c r="A209" i="1" s="1"/>
  <c r="A211" i="1" s="1"/>
  <c r="A213" i="1" s="1"/>
  <c r="A215" i="1" s="1"/>
  <c r="A217" i="1" s="1"/>
  <c r="A219" i="1" s="1"/>
  <c r="A221" i="1" s="1"/>
  <c r="A223" i="1" s="1"/>
  <c r="A225" i="1" s="1"/>
  <c r="A227" i="1" s="1"/>
  <c r="A229" i="1" s="1"/>
  <c r="A231" i="1" s="1"/>
  <c r="A233" i="1" s="1"/>
  <c r="A235" i="1" s="1"/>
  <c r="A237" i="1" s="1"/>
  <c r="A239" i="1" s="1"/>
  <c r="A241" i="1" s="1"/>
  <c r="A243" i="1" s="1"/>
  <c r="A245" i="1" s="1"/>
  <c r="A247" i="1" s="1"/>
  <c r="A249" i="1" s="1"/>
  <c r="A251" i="1" s="1"/>
  <c r="A253" i="1" s="1"/>
  <c r="A255" i="1" s="1"/>
  <c r="A257" i="1" s="1"/>
  <c r="A259" i="1" s="1"/>
  <c r="A261" i="1" s="1"/>
  <c r="A263" i="1" s="1"/>
  <c r="A265" i="1" s="1"/>
  <c r="A267" i="1" s="1"/>
  <c r="A269" i="1" s="1"/>
  <c r="A271" i="1" s="1"/>
  <c r="A273" i="1" s="1"/>
  <c r="A275" i="1" s="1"/>
  <c r="A277" i="1" s="1"/>
  <c r="A279" i="1" s="1"/>
  <c r="A281" i="1" s="1"/>
  <c r="A283" i="1" s="1"/>
  <c r="A285" i="1" s="1"/>
  <c r="A287" i="1" s="1"/>
  <c r="A289" i="1" s="1"/>
  <c r="A291" i="1" s="1"/>
  <c r="A293" i="1" s="1"/>
  <c r="A295" i="1" s="1"/>
  <c r="A297" i="1" s="1"/>
  <c r="A299" i="1" s="1"/>
  <c r="A301" i="1" s="1"/>
  <c r="A303" i="1" s="1"/>
  <c r="A305" i="1" s="1"/>
  <c r="A307" i="1" s="1"/>
  <c r="A309" i="1" s="1"/>
  <c r="A311" i="1" s="1"/>
  <c r="A313" i="1" s="1"/>
  <c r="A315" i="1" s="1"/>
  <c r="A317" i="1" s="1"/>
  <c r="A319" i="1" s="1"/>
  <c r="A321" i="1" s="1"/>
  <c r="A323" i="1" s="1"/>
  <c r="A325" i="1" s="1"/>
  <c r="A327" i="1" s="1"/>
  <c r="A329" i="1" s="1"/>
  <c r="A331" i="1" s="1"/>
  <c r="A333" i="1" s="1"/>
  <c r="A335" i="1" s="1"/>
  <c r="A337" i="1" s="1"/>
  <c r="A339" i="1" s="1"/>
  <c r="A341" i="1" s="1"/>
  <c r="A343" i="1" s="1"/>
  <c r="A345" i="1" s="1"/>
  <c r="A347" i="1" s="1"/>
  <c r="A349" i="1" s="1"/>
  <c r="A351" i="1" s="1"/>
  <c r="A353" i="1" s="1"/>
  <c r="A355" i="1" s="1"/>
  <c r="A357" i="1" s="1"/>
  <c r="A359" i="1" s="1"/>
  <c r="A361" i="1" s="1"/>
  <c r="A363" i="1" s="1"/>
  <c r="A365" i="1" s="1"/>
  <c r="A367" i="1" s="1"/>
  <c r="A369" i="1" s="1"/>
  <c r="A371" i="1" s="1"/>
  <c r="A373" i="1" s="1"/>
  <c r="A375" i="1" s="1"/>
  <c r="A377" i="1" s="1"/>
  <c r="A379" i="1" s="1"/>
  <c r="A381" i="1" s="1"/>
  <c r="A383" i="1" s="1"/>
  <c r="A385" i="1" s="1"/>
  <c r="A387" i="1" s="1"/>
  <c r="A389" i="1" s="1"/>
  <c r="A391" i="1" s="1"/>
  <c r="A393" i="1" s="1"/>
  <c r="A395" i="1" s="1"/>
  <c r="A397" i="1" s="1"/>
  <c r="A399" i="1" s="1"/>
  <c r="A401" i="1" s="1"/>
  <c r="A403" i="1" s="1"/>
  <c r="A405" i="1" s="1"/>
  <c r="A407" i="1" s="1"/>
  <c r="A409" i="1" s="1"/>
  <c r="A411" i="1" s="1"/>
  <c r="A413" i="1" s="1"/>
  <c r="A415" i="1" s="1"/>
  <c r="A417" i="1" s="1"/>
  <c r="A419" i="1" s="1"/>
  <c r="A421" i="1" s="1"/>
  <c r="A423" i="1" s="1"/>
  <c r="A425" i="1" s="1"/>
  <c r="A427" i="1" s="1"/>
  <c r="A429" i="1" s="1"/>
  <c r="A431" i="1" s="1"/>
  <c r="A433" i="1" s="1"/>
  <c r="A435" i="1" s="1"/>
  <c r="A437" i="1" s="1"/>
  <c r="A439" i="1" s="1"/>
  <c r="A441" i="1" s="1"/>
  <c r="A443" i="1" s="1"/>
  <c r="A445" i="1" s="1"/>
  <c r="A447" i="1" s="1"/>
  <c r="A449" i="1" s="1"/>
  <c r="C17" i="3" l="1"/>
  <c r="D17" i="3"/>
  <c r="E17" i="3"/>
  <c r="B17" i="3"/>
  <c r="C13" i="3"/>
  <c r="D13" i="3"/>
  <c r="E13" i="3"/>
  <c r="B13" i="3"/>
  <c r="F12" i="3"/>
  <c r="B12" i="3"/>
  <c r="C12" i="3"/>
  <c r="D12" i="3"/>
  <c r="E12" i="3"/>
  <c r="F6" i="3"/>
  <c r="F7" i="3"/>
  <c r="F8" i="3"/>
  <c r="F9" i="3"/>
  <c r="F10" i="3"/>
  <c r="F11" i="3"/>
  <c r="F5" i="3"/>
  <c r="E8" i="4" l="1"/>
  <c r="E9" i="4"/>
  <c r="E11" i="4"/>
  <c r="E12" i="4"/>
  <c r="E17" i="4"/>
  <c r="E18" i="4"/>
  <c r="E20" i="4"/>
  <c r="E21" i="4"/>
  <c r="E26" i="4"/>
  <c r="E27" i="4"/>
  <c r="E30" i="4"/>
  <c r="E45" i="4"/>
  <c r="E6" i="4"/>
  <c r="E5" i="4"/>
  <c r="D6" i="4"/>
  <c r="D8" i="4"/>
  <c r="D10" i="4"/>
  <c r="D12" i="4"/>
  <c r="D14" i="4"/>
  <c r="D16" i="4"/>
  <c r="D18" i="4"/>
  <c r="D20" i="4"/>
  <c r="D22" i="4"/>
  <c r="D24" i="4"/>
  <c r="D26" i="4"/>
  <c r="D28" i="4"/>
  <c r="D30" i="4"/>
  <c r="D32" i="4"/>
  <c r="D34" i="4"/>
  <c r="D36" i="4"/>
  <c r="D38" i="4"/>
  <c r="D40" i="4"/>
  <c r="D42" i="4"/>
  <c r="D44" i="4"/>
  <c r="D46" i="4"/>
  <c r="D47" i="4"/>
  <c r="D4" i="4"/>
  <c r="C40" i="4"/>
  <c r="C34" i="4"/>
  <c r="C32" i="4"/>
  <c r="C30" i="4"/>
  <c r="C28" i="4"/>
  <c r="C26" i="4"/>
  <c r="C24" i="4"/>
  <c r="C20" i="4"/>
  <c r="C18" i="4"/>
  <c r="C16" i="4"/>
  <c r="C7" i="4"/>
  <c r="C9" i="4"/>
  <c r="C10" i="4"/>
  <c r="C12" i="4"/>
  <c r="C13" i="4"/>
  <c r="C15" i="4"/>
  <c r="C17" i="4"/>
  <c r="C19" i="4"/>
  <c r="C21" i="4"/>
  <c r="C23" i="4"/>
  <c r="C25" i="4"/>
  <c r="C27" i="4"/>
  <c r="C29" i="4"/>
  <c r="C31" i="4"/>
  <c r="C33" i="4"/>
  <c r="C35" i="4"/>
  <c r="C36" i="4"/>
  <c r="C38" i="4"/>
  <c r="C39" i="4"/>
  <c r="C41" i="4"/>
  <c r="C42" i="4"/>
  <c r="C44" i="4"/>
  <c r="C45" i="4"/>
  <c r="C46" i="4"/>
  <c r="C47" i="4"/>
  <c r="C5" i="4"/>
  <c r="C4" i="4"/>
</calcChain>
</file>

<file path=xl/sharedStrings.xml><?xml version="1.0" encoding="utf-8"?>
<sst xmlns="http://schemas.openxmlformats.org/spreadsheetml/2006/main" count="25" uniqueCount="20">
  <si>
    <t>Wochentag</t>
  </si>
  <si>
    <t>Material</t>
  </si>
  <si>
    <t>Fertigung</t>
  </si>
  <si>
    <t>Verwaltung</t>
  </si>
  <si>
    <t>Vertrieb</t>
  </si>
  <si>
    <t>Januar</t>
  </si>
  <si>
    <t>Februar</t>
  </si>
  <si>
    <t>März</t>
  </si>
  <si>
    <t>April</t>
  </si>
  <si>
    <t>Mai</t>
  </si>
  <si>
    <t>Juni</t>
  </si>
  <si>
    <t>Juli</t>
  </si>
  <si>
    <t>laut Beleg</t>
  </si>
  <si>
    <t>Gesamt</t>
  </si>
  <si>
    <t>Prozentuale Abweichung
zum Vorjahr</t>
  </si>
  <si>
    <t>Durchschnittliche Fehltage aktuelles 1. Halbjahr</t>
  </si>
  <si>
    <t>Durchschnittliche Fehltage Vorjahr 1. Halbjahr</t>
  </si>
  <si>
    <t>Vergleich durchschnittliche Fehlzeiten durch Krankheit 1. Halbjahr aktuelles Jahr zum 1. Halbjahr des Vorjahres</t>
  </si>
  <si>
    <t>Arztbesuche Jahr 2018 bis 1. Halbjahr 2021</t>
  </si>
  <si>
    <t>Urlaubsanträge 2018 bis 1. Halbjahr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</si>
</sst>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name val="Arial"/>
    </font>
    <font>
      <sz val="8"/>
      <name val="Arial"/>
      <family val="2"/>
    </font>
    <font>
      <b/>
      <sz val="10"/>
      <name val="Arial"/>
      <family val="2"/>
    </font>
    <font>
      <sz val="10"/>
      <name val="Arial"/>
      <family val="2"/>
    </font>
    <font>
      <b/>
      <sz val="12"/>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6">
    <xf numFmtId="0" fontId="0" fillId="0" borderId="0" xfId="0"/>
    <xf numFmtId="0" fontId="0" fillId="0" borderId="0" xfId="0" applyBorder="1"/>
    <xf numFmtId="0" fontId="0" fillId="0" borderId="0" xfId="0" applyFill="1" applyBorder="1"/>
    <xf numFmtId="0" fontId="0" fillId="0" borderId="1" xfId="0" applyBorder="1" applyAlignment="1">
      <alignment horizontal="left" vertical="center"/>
    </xf>
    <xf numFmtId="0" fontId="0" fillId="0" borderId="1" xfId="0" applyBorder="1" applyAlignment="1">
      <alignment horizontal="left"/>
    </xf>
    <xf numFmtId="0" fontId="0" fillId="0" borderId="0" xfId="0" applyNumberFormat="1"/>
    <xf numFmtId="0" fontId="2" fillId="0" borderId="0" xfId="0" applyFont="1" applyAlignment="1">
      <alignment horizontal="left"/>
    </xf>
    <xf numFmtId="0" fontId="2" fillId="0" borderId="0" xfId="0" applyNumberFormat="1" applyFont="1" applyAlignment="1">
      <alignment horizontal="left"/>
    </xf>
    <xf numFmtId="0" fontId="3" fillId="0" borderId="0" xfId="0" applyNumberFormat="1" applyFont="1" applyAlignment="1">
      <alignment horizontal="left"/>
    </xf>
    <xf numFmtId="0" fontId="3" fillId="0" borderId="0" xfId="0" applyFont="1"/>
    <xf numFmtId="14" fontId="0" fillId="0" borderId="0" xfId="0" applyNumberFormat="1"/>
    <xf numFmtId="17" fontId="0" fillId="0" borderId="0" xfId="0" applyNumberFormat="1"/>
    <xf numFmtId="0" fontId="0" fillId="0" borderId="0" xfId="0" applyBorder="1" applyAlignment="1">
      <alignment horizontal="left"/>
    </xf>
    <xf numFmtId="0" fontId="0" fillId="0" borderId="0" xfId="0" applyBorder="1" applyAlignment="1">
      <alignment horizontal="left" vertical="center"/>
    </xf>
    <xf numFmtId="2" fontId="0" fillId="0" borderId="2" xfId="0" applyNumberFormat="1" applyBorder="1"/>
    <xf numFmtId="0" fontId="0" fillId="0" borderId="2" xfId="0" applyBorder="1"/>
    <xf numFmtId="0" fontId="0" fillId="0" borderId="2" xfId="0" applyFill="1" applyBorder="1"/>
    <xf numFmtId="0" fontId="0" fillId="0" borderId="3" xfId="0" applyBorder="1"/>
    <xf numFmtId="0" fontId="2" fillId="0" borderId="2" xfId="0" applyFont="1" applyBorder="1" applyAlignment="1"/>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xf numFmtId="0" fontId="2" fillId="0" borderId="2" xfId="0" applyFont="1" applyFill="1" applyBorder="1" applyAlignment="1">
      <alignment wrapText="1"/>
    </xf>
    <xf numFmtId="0" fontId="2" fillId="0" borderId="0" xfId="0" applyFont="1" applyBorder="1" applyAlignment="1"/>
    <xf numFmtId="0" fontId="2" fillId="0" borderId="2" xfId="0" applyFont="1" applyBorder="1" applyAlignment="1">
      <alignment wrapText="1"/>
    </xf>
    <xf numFmtId="0" fontId="4" fillId="0" borderId="0" xfId="0" applyFont="1" applyAlignment="1">
      <alignment horizont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Arial" panose="020B0604020202020204" pitchFamily="34" charset="0"/>
              </a:defRPr>
            </a:pPr>
            <a:r>
              <a:rPr lang="en-US" sz="1400">
                <a:latin typeface="+mn-lt"/>
                <a:cs typeface="Arial" panose="020B0604020202020204" pitchFamily="34" charset="0"/>
              </a:rPr>
              <a:t>Fehlzeiten Krankheit 1. Halbjahr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Arial" panose="020B0604020202020204" pitchFamily="34" charset="0"/>
            </a:defRPr>
          </a:pPr>
          <a:endParaRPr lang="de-DE"/>
        </a:p>
      </c:txPr>
    </c:title>
    <c:autoTitleDeleted val="0"/>
    <c:plotArea>
      <c:layout/>
      <c:barChart>
        <c:barDir val="col"/>
        <c:grouping val="percentStacked"/>
        <c:varyColors val="0"/>
        <c:ser>
          <c:idx val="0"/>
          <c:order val="0"/>
          <c:tx>
            <c:strRef>
              <c:f>'Fehlzeiten Krankheit'!$A$13</c:f>
              <c:strCache>
                <c:ptCount val="1"/>
                <c:pt idx="0">
                  <c:v>Durchschnittliche Fehltage aktuelles 1. Halbjahr</c:v>
                </c:pt>
              </c:strCache>
            </c:strRef>
          </c:tx>
          <c:spPr>
            <a:pattFill prst="solidDmnd">
              <a:fgClr>
                <a:schemeClr val="accent1"/>
              </a:fgClr>
              <a:bgClr>
                <a:schemeClr val="bg1"/>
              </a:bgClr>
            </a:pattFill>
            <a:ln>
              <a:solidFill>
                <a:schemeClr val="tx1"/>
              </a:solidFill>
            </a:ln>
            <a:effectLst/>
          </c:spPr>
          <c:invertIfNegative val="0"/>
          <c:cat>
            <c:strRef>
              <c:f>'Fehlzeiten Krankheit'!$B$4:$E$4</c:f>
              <c:strCache>
                <c:ptCount val="4"/>
                <c:pt idx="0">
                  <c:v>Material</c:v>
                </c:pt>
                <c:pt idx="1">
                  <c:v>Fertigung</c:v>
                </c:pt>
                <c:pt idx="2">
                  <c:v>Verwaltung</c:v>
                </c:pt>
                <c:pt idx="3">
                  <c:v>Vertrieb</c:v>
                </c:pt>
              </c:strCache>
            </c:strRef>
          </c:cat>
          <c:val>
            <c:numRef>
              <c:f>'Fehlzeiten Krankheit'!$B$13:$E$13</c:f>
              <c:numCache>
                <c:formatCode>General</c:formatCode>
                <c:ptCount val="4"/>
                <c:pt idx="0">
                  <c:v>22</c:v>
                </c:pt>
                <c:pt idx="1">
                  <c:v>26</c:v>
                </c:pt>
                <c:pt idx="2">
                  <c:v>19</c:v>
                </c:pt>
                <c:pt idx="3">
                  <c:v>4</c:v>
                </c:pt>
              </c:numCache>
            </c:numRef>
          </c:val>
          <c:extLst>
            <c:ext xmlns:c16="http://schemas.microsoft.com/office/drawing/2014/chart" uri="{C3380CC4-5D6E-409C-BE32-E72D297353CC}">
              <c16:uniqueId val="{00000000-DA19-4A33-B074-8ED25820CDDE}"/>
            </c:ext>
          </c:extLst>
        </c:ser>
        <c:ser>
          <c:idx val="1"/>
          <c:order val="1"/>
          <c:tx>
            <c:strRef>
              <c:f>'Fehlzeiten Krankheit'!$A$15</c:f>
              <c:strCache>
                <c:ptCount val="1"/>
                <c:pt idx="0">
                  <c:v>Durchschnittliche Fehltage Vorjahr 1. Halbjahr</c:v>
                </c:pt>
              </c:strCache>
            </c:strRef>
          </c:tx>
          <c:spPr>
            <a:pattFill prst="wdUpDiag">
              <a:fgClr>
                <a:schemeClr val="accent1"/>
              </a:fgClr>
              <a:bgClr>
                <a:schemeClr val="bg1"/>
              </a:bgClr>
            </a:pattFill>
            <a:ln>
              <a:solidFill>
                <a:sysClr val="windowText" lastClr="000000"/>
              </a:solidFill>
            </a:ln>
            <a:effectLst/>
          </c:spPr>
          <c:invertIfNegative val="0"/>
          <c:cat>
            <c:strRef>
              <c:f>'Fehlzeiten Krankheit'!$B$4:$E$4</c:f>
              <c:strCache>
                <c:ptCount val="4"/>
                <c:pt idx="0">
                  <c:v>Material</c:v>
                </c:pt>
                <c:pt idx="1">
                  <c:v>Fertigung</c:v>
                </c:pt>
                <c:pt idx="2">
                  <c:v>Verwaltung</c:v>
                </c:pt>
                <c:pt idx="3">
                  <c:v>Vertrieb</c:v>
                </c:pt>
              </c:strCache>
            </c:strRef>
          </c:cat>
          <c:val>
            <c:numRef>
              <c:f>'Fehlzeiten Krankheit'!$B$15:$E$15</c:f>
              <c:numCache>
                <c:formatCode>General</c:formatCode>
                <c:ptCount val="4"/>
                <c:pt idx="0">
                  <c:v>21</c:v>
                </c:pt>
                <c:pt idx="1">
                  <c:v>32</c:v>
                </c:pt>
                <c:pt idx="2">
                  <c:v>28</c:v>
                </c:pt>
                <c:pt idx="3">
                  <c:v>26</c:v>
                </c:pt>
              </c:numCache>
            </c:numRef>
          </c:val>
          <c:extLst>
            <c:ext xmlns:c16="http://schemas.microsoft.com/office/drawing/2014/chart" uri="{C3380CC4-5D6E-409C-BE32-E72D297353CC}">
              <c16:uniqueId val="{00000001-DA19-4A33-B074-8ED25820CDDE}"/>
            </c:ext>
          </c:extLst>
        </c:ser>
        <c:dLbls>
          <c:showLegendKey val="0"/>
          <c:showVal val="0"/>
          <c:showCatName val="0"/>
          <c:showSerName val="0"/>
          <c:showPercent val="0"/>
          <c:showBubbleSize val="0"/>
        </c:dLbls>
        <c:gapWidth val="150"/>
        <c:overlap val="100"/>
        <c:axId val="591448336"/>
        <c:axId val="591450632"/>
      </c:barChart>
      <c:catAx>
        <c:axId val="5914483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91450632"/>
        <c:crosses val="autoZero"/>
        <c:auto val="1"/>
        <c:lblAlgn val="ctr"/>
        <c:lblOffset val="100"/>
        <c:noMultiLvlLbl val="0"/>
      </c:catAx>
      <c:valAx>
        <c:axId val="5914506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Arial" panose="020B0604020202020204" pitchFamily="34" charset="0"/>
                  </a:defRPr>
                </a:pPr>
                <a:r>
                  <a:rPr lang="en-US" sz="1000">
                    <a:latin typeface="+mn-lt"/>
                    <a:cs typeface="Arial" panose="020B0604020202020204" pitchFamily="34" charset="0"/>
                  </a:rPr>
                  <a:t>In Tagen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Arial" panose="020B0604020202020204" pitchFamily="34" charset="0"/>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Arial" panose="020B0604020202020204" pitchFamily="34" charset="0"/>
              </a:defRPr>
            </a:pPr>
            <a:endParaRPr lang="de-DE"/>
          </a:p>
        </c:txPr>
        <c:crossAx val="59144833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Arial" panose="020B0604020202020204" pitchFamily="34" charset="0"/>
              </a:defRPr>
            </a:pPr>
            <a:endParaRPr lang="de-DE"/>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14287</xdr:rowOff>
    </xdr:from>
    <xdr:to>
      <xdr:col>5</xdr:col>
      <xdr:colOff>514351</xdr:colOff>
      <xdr:row>43</xdr:row>
      <xdr:rowOff>114300</xdr:rowOff>
    </xdr:to>
    <xdr:graphicFrame macro="">
      <xdr:nvGraphicFramePr>
        <xdr:cNvPr id="2" name="Diagramm 1">
          <a:extLst>
            <a:ext uri="{FF2B5EF4-FFF2-40B4-BE49-F238E27FC236}">
              <a16:creationId xmlns:a16="http://schemas.microsoft.com/office/drawing/2014/main" id="{CE659AE4-DDCC-47F0-8ED3-1ED41E30D5F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85726</xdr:colOff>
      <xdr:row>44</xdr:row>
      <xdr:rowOff>142875</xdr:rowOff>
    </xdr:from>
    <xdr:to>
      <xdr:col>5</xdr:col>
      <xdr:colOff>514350</xdr:colOff>
      <xdr:row>53</xdr:row>
      <xdr:rowOff>47625</xdr:rowOff>
    </xdr:to>
    <xdr:sp macro="" textlink="">
      <xdr:nvSpPr>
        <xdr:cNvPr id="3" name="Textfeld 2">
          <a:extLst>
            <a:ext uri="{FF2B5EF4-FFF2-40B4-BE49-F238E27FC236}">
              <a16:creationId xmlns:a16="http://schemas.microsoft.com/office/drawing/2014/main" id="{DC4E6A43-849E-4AB3-BA66-30AEF513E15E}"/>
            </a:ext>
          </a:extLst>
        </xdr:cNvPr>
        <xdr:cNvSpPr txBox="1"/>
      </xdr:nvSpPr>
      <xdr:spPr>
        <a:xfrm>
          <a:off x="85726" y="8477250"/>
          <a:ext cx="4810124" cy="1362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u="sng"/>
            <a:t>Stellungnahme</a:t>
          </a:r>
          <a:r>
            <a:rPr lang="de-DE" sz="1100"/>
            <a:t>:</a:t>
          </a:r>
          <a:r>
            <a:rPr lang="de-DE" sz="1100" baseline="0"/>
            <a:t> Herr Weyer irrt sich mit seiner Behauptung. Es verhält sich sogar umgekeht. Die Fehlzeitenquote der Abteilung Vertrieb hat sich von 26 durchschnittlichen Fehltagen im 1. Halbjahr des Vorjahres auf gerade mal 4 durchschnittliche Fehltage durch Krankheit im aktuellen 1. Halbjahr  verändert. Dies entspricht einer prozentualen Veränderung von 84,62 %. Gründe dafür könnten gute Arbeitsbedingungen als noch im Vorjahr, angenehmes Betriebsklima, bessere Bezahlung und weitere Gründe sein.</a:t>
          </a:r>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491"/>
  <sheetViews>
    <sheetView workbookViewId="0">
      <selection activeCell="D9" sqref="D9"/>
    </sheetView>
  </sheetViews>
  <sheetFormatPr baseColWidth="10" defaultRowHeight="12.75" x14ac:dyDescent="0.2"/>
  <cols>
    <col min="1" max="1" width="13.28515625" customWidth="1"/>
    <col min="2" max="2" width="11.140625" customWidth="1"/>
  </cols>
  <sheetData>
    <row r="1" spans="1:2" x14ac:dyDescent="0.2">
      <c r="A1" s="6" t="s">
        <v>18</v>
      </c>
      <c r="B1" s="6"/>
    </row>
    <row r="3" spans="1:2" ht="30" customHeight="1" x14ac:dyDescent="0.2">
      <c r="A3" s="4" t="s">
        <v>0</v>
      </c>
      <c r="B3" s="4" t="s">
        <v>12</v>
      </c>
    </row>
    <row r="4" spans="1:2" x14ac:dyDescent="0.2">
      <c r="A4" s="10">
        <v>43105</v>
      </c>
      <c r="B4">
        <v>1</v>
      </c>
    </row>
    <row r="5" spans="1:2" ht="12.75" customHeight="1" x14ac:dyDescent="0.2">
      <c r="A5" s="10">
        <f>A4+10</f>
        <v>43115</v>
      </c>
      <c r="B5">
        <v>2</v>
      </c>
    </row>
    <row r="6" spans="1:2" x14ac:dyDescent="0.2">
      <c r="A6" s="10">
        <f>A5+15</f>
        <v>43130</v>
      </c>
      <c r="B6">
        <v>1</v>
      </c>
    </row>
    <row r="7" spans="1:2" x14ac:dyDescent="0.2">
      <c r="A7" s="10">
        <f>A5+6</f>
        <v>43121</v>
      </c>
      <c r="B7">
        <v>0</v>
      </c>
    </row>
    <row r="8" spans="1:2" x14ac:dyDescent="0.2">
      <c r="A8" s="10">
        <f t="shared" ref="A8:A71" si="0">A6+6</f>
        <v>43136</v>
      </c>
      <c r="B8">
        <v>4</v>
      </c>
    </row>
    <row r="9" spans="1:2" x14ac:dyDescent="0.2">
      <c r="A9" s="10">
        <f t="shared" si="0"/>
        <v>43127</v>
      </c>
      <c r="B9">
        <v>0</v>
      </c>
    </row>
    <row r="10" spans="1:2" x14ac:dyDescent="0.2">
      <c r="A10" s="10">
        <f t="shared" si="0"/>
        <v>43142</v>
      </c>
      <c r="B10">
        <v>0</v>
      </c>
    </row>
    <row r="11" spans="1:2" x14ac:dyDescent="0.2">
      <c r="A11" s="10">
        <f t="shared" si="0"/>
        <v>43133</v>
      </c>
      <c r="B11">
        <v>3</v>
      </c>
    </row>
    <row r="12" spans="1:2" x14ac:dyDescent="0.2">
      <c r="A12" s="10">
        <f t="shared" si="0"/>
        <v>43148</v>
      </c>
      <c r="B12">
        <v>1</v>
      </c>
    </row>
    <row r="13" spans="1:2" x14ac:dyDescent="0.2">
      <c r="A13" s="10">
        <f t="shared" si="0"/>
        <v>43139</v>
      </c>
      <c r="B13">
        <v>0</v>
      </c>
    </row>
    <row r="14" spans="1:2" x14ac:dyDescent="0.2">
      <c r="A14" s="10">
        <f t="shared" si="0"/>
        <v>43154</v>
      </c>
      <c r="B14">
        <v>0</v>
      </c>
    </row>
    <row r="15" spans="1:2" x14ac:dyDescent="0.2">
      <c r="A15" s="10">
        <f t="shared" si="0"/>
        <v>43145</v>
      </c>
      <c r="B15">
        <v>0</v>
      </c>
    </row>
    <row r="16" spans="1:2" x14ac:dyDescent="0.2">
      <c r="A16" s="10">
        <f t="shared" si="0"/>
        <v>43160</v>
      </c>
      <c r="B16">
        <v>1</v>
      </c>
    </row>
    <row r="17" spans="1:2" x14ac:dyDescent="0.2">
      <c r="A17" s="10">
        <f t="shared" si="0"/>
        <v>43151</v>
      </c>
      <c r="B17">
        <v>2</v>
      </c>
    </row>
    <row r="18" spans="1:2" x14ac:dyDescent="0.2">
      <c r="A18" s="10">
        <f t="shared" si="0"/>
        <v>43166</v>
      </c>
      <c r="B18">
        <v>2</v>
      </c>
    </row>
    <row r="19" spans="1:2" x14ac:dyDescent="0.2">
      <c r="A19" s="10">
        <f t="shared" si="0"/>
        <v>43157</v>
      </c>
      <c r="B19">
        <v>2</v>
      </c>
    </row>
    <row r="20" spans="1:2" x14ac:dyDescent="0.2">
      <c r="A20" s="10">
        <f t="shared" si="0"/>
        <v>43172</v>
      </c>
      <c r="B20">
        <v>1</v>
      </c>
    </row>
    <row r="21" spans="1:2" x14ac:dyDescent="0.2">
      <c r="A21" s="10">
        <f t="shared" si="0"/>
        <v>43163</v>
      </c>
      <c r="B21">
        <v>0</v>
      </c>
    </row>
    <row r="22" spans="1:2" x14ac:dyDescent="0.2">
      <c r="A22" s="10">
        <f t="shared" si="0"/>
        <v>43178</v>
      </c>
      <c r="B22">
        <v>4</v>
      </c>
    </row>
    <row r="23" spans="1:2" x14ac:dyDescent="0.2">
      <c r="A23" s="10">
        <f t="shared" si="0"/>
        <v>43169</v>
      </c>
      <c r="B23">
        <v>0</v>
      </c>
    </row>
    <row r="24" spans="1:2" x14ac:dyDescent="0.2">
      <c r="A24" s="10">
        <f t="shared" si="0"/>
        <v>43184</v>
      </c>
      <c r="B24">
        <v>0</v>
      </c>
    </row>
    <row r="25" spans="1:2" x14ac:dyDescent="0.2">
      <c r="A25" s="10">
        <f t="shared" si="0"/>
        <v>43175</v>
      </c>
      <c r="B25">
        <v>2</v>
      </c>
    </row>
    <row r="26" spans="1:2" x14ac:dyDescent="0.2">
      <c r="A26" s="10">
        <f t="shared" si="0"/>
        <v>43190</v>
      </c>
      <c r="B26">
        <v>2</v>
      </c>
    </row>
    <row r="27" spans="1:2" x14ac:dyDescent="0.2">
      <c r="A27" s="10">
        <f t="shared" si="0"/>
        <v>43181</v>
      </c>
      <c r="B27">
        <v>0</v>
      </c>
    </row>
    <row r="28" spans="1:2" x14ac:dyDescent="0.2">
      <c r="A28" s="10">
        <f t="shared" si="0"/>
        <v>43196</v>
      </c>
      <c r="B28">
        <v>0</v>
      </c>
    </row>
    <row r="29" spans="1:2" x14ac:dyDescent="0.2">
      <c r="A29" s="10">
        <f t="shared" si="0"/>
        <v>43187</v>
      </c>
      <c r="B29">
        <v>2</v>
      </c>
    </row>
    <row r="30" spans="1:2" x14ac:dyDescent="0.2">
      <c r="A30" s="10">
        <f t="shared" si="0"/>
        <v>43202</v>
      </c>
      <c r="B30">
        <v>2</v>
      </c>
    </row>
    <row r="31" spans="1:2" x14ac:dyDescent="0.2">
      <c r="A31" s="10">
        <f t="shared" si="0"/>
        <v>43193</v>
      </c>
      <c r="B31">
        <v>2</v>
      </c>
    </row>
    <row r="32" spans="1:2" x14ac:dyDescent="0.2">
      <c r="A32" s="10">
        <f t="shared" si="0"/>
        <v>43208</v>
      </c>
      <c r="B32">
        <v>1</v>
      </c>
    </row>
    <row r="33" spans="1:2" x14ac:dyDescent="0.2">
      <c r="A33" s="10">
        <f t="shared" si="0"/>
        <v>43199</v>
      </c>
      <c r="B33">
        <v>3</v>
      </c>
    </row>
    <row r="34" spans="1:2" x14ac:dyDescent="0.2">
      <c r="A34" s="10">
        <f t="shared" si="0"/>
        <v>43214</v>
      </c>
      <c r="B34">
        <v>0</v>
      </c>
    </row>
    <row r="35" spans="1:2" x14ac:dyDescent="0.2">
      <c r="A35" s="10">
        <f t="shared" si="0"/>
        <v>43205</v>
      </c>
      <c r="B35">
        <v>0</v>
      </c>
    </row>
    <row r="36" spans="1:2" x14ac:dyDescent="0.2">
      <c r="A36" s="10">
        <f t="shared" si="0"/>
        <v>43220</v>
      </c>
      <c r="B36">
        <v>4</v>
      </c>
    </row>
    <row r="37" spans="1:2" x14ac:dyDescent="0.2">
      <c r="A37" s="10">
        <f t="shared" si="0"/>
        <v>43211</v>
      </c>
      <c r="B37">
        <v>1</v>
      </c>
    </row>
    <row r="38" spans="1:2" x14ac:dyDescent="0.2">
      <c r="A38" s="10">
        <f t="shared" si="0"/>
        <v>43226</v>
      </c>
      <c r="B38">
        <v>0</v>
      </c>
    </row>
    <row r="39" spans="1:2" x14ac:dyDescent="0.2">
      <c r="A39" s="10">
        <f t="shared" si="0"/>
        <v>43217</v>
      </c>
      <c r="B39">
        <v>2</v>
      </c>
    </row>
    <row r="40" spans="1:2" x14ac:dyDescent="0.2">
      <c r="A40" s="10">
        <f t="shared" si="0"/>
        <v>43232</v>
      </c>
      <c r="B40">
        <v>2</v>
      </c>
    </row>
    <row r="41" spans="1:2" x14ac:dyDescent="0.2">
      <c r="A41" s="10">
        <f t="shared" si="0"/>
        <v>43223</v>
      </c>
      <c r="B41">
        <v>0</v>
      </c>
    </row>
    <row r="42" spans="1:2" x14ac:dyDescent="0.2">
      <c r="A42" s="10">
        <f t="shared" si="0"/>
        <v>43238</v>
      </c>
      <c r="B42">
        <v>0</v>
      </c>
    </row>
    <row r="43" spans="1:2" x14ac:dyDescent="0.2">
      <c r="A43" s="10">
        <f t="shared" si="0"/>
        <v>43229</v>
      </c>
      <c r="B43">
        <v>1</v>
      </c>
    </row>
    <row r="44" spans="1:2" x14ac:dyDescent="0.2">
      <c r="A44" s="10">
        <f t="shared" si="0"/>
        <v>43244</v>
      </c>
      <c r="B44">
        <v>0</v>
      </c>
    </row>
    <row r="45" spans="1:2" x14ac:dyDescent="0.2">
      <c r="A45" s="10">
        <f t="shared" si="0"/>
        <v>43235</v>
      </c>
      <c r="B45">
        <v>0</v>
      </c>
    </row>
    <row r="46" spans="1:2" x14ac:dyDescent="0.2">
      <c r="A46" s="10">
        <f t="shared" si="0"/>
        <v>43250</v>
      </c>
      <c r="B46">
        <v>2</v>
      </c>
    </row>
    <row r="47" spans="1:2" x14ac:dyDescent="0.2">
      <c r="A47" s="10">
        <f t="shared" si="0"/>
        <v>43241</v>
      </c>
      <c r="B47">
        <v>1</v>
      </c>
    </row>
    <row r="48" spans="1:2" x14ac:dyDescent="0.2">
      <c r="A48" s="10">
        <f t="shared" si="0"/>
        <v>43256</v>
      </c>
      <c r="B48">
        <v>1</v>
      </c>
    </row>
    <row r="49" spans="1:2" x14ac:dyDescent="0.2">
      <c r="A49" s="10">
        <f t="shared" si="0"/>
        <v>43247</v>
      </c>
      <c r="B49">
        <v>0</v>
      </c>
    </row>
    <row r="50" spans="1:2" x14ac:dyDescent="0.2">
      <c r="A50" s="10">
        <f t="shared" si="0"/>
        <v>43262</v>
      </c>
      <c r="B50">
        <v>0</v>
      </c>
    </row>
    <row r="51" spans="1:2" x14ac:dyDescent="0.2">
      <c r="A51" s="10">
        <f t="shared" si="0"/>
        <v>43253</v>
      </c>
      <c r="B51">
        <v>0</v>
      </c>
    </row>
    <row r="52" spans="1:2" x14ac:dyDescent="0.2">
      <c r="A52" s="10">
        <f t="shared" si="0"/>
        <v>43268</v>
      </c>
      <c r="B52">
        <v>3</v>
      </c>
    </row>
    <row r="53" spans="1:2" x14ac:dyDescent="0.2">
      <c r="A53" s="10">
        <f t="shared" si="0"/>
        <v>43259</v>
      </c>
      <c r="B53">
        <v>2</v>
      </c>
    </row>
    <row r="54" spans="1:2" x14ac:dyDescent="0.2">
      <c r="A54" s="10">
        <f t="shared" si="0"/>
        <v>43274</v>
      </c>
      <c r="B54">
        <v>0</v>
      </c>
    </row>
    <row r="55" spans="1:2" x14ac:dyDescent="0.2">
      <c r="A55" s="10">
        <f t="shared" si="0"/>
        <v>43265</v>
      </c>
      <c r="B55">
        <v>0</v>
      </c>
    </row>
    <row r="56" spans="1:2" x14ac:dyDescent="0.2">
      <c r="A56" s="10">
        <f t="shared" si="0"/>
        <v>43280</v>
      </c>
      <c r="B56">
        <v>0</v>
      </c>
    </row>
    <row r="57" spans="1:2" x14ac:dyDescent="0.2">
      <c r="A57" s="10">
        <f t="shared" si="0"/>
        <v>43271</v>
      </c>
      <c r="B57">
        <v>5</v>
      </c>
    </row>
    <row r="58" spans="1:2" x14ac:dyDescent="0.2">
      <c r="A58" s="10">
        <f t="shared" si="0"/>
        <v>43286</v>
      </c>
      <c r="B58">
        <v>0</v>
      </c>
    </row>
    <row r="59" spans="1:2" x14ac:dyDescent="0.2">
      <c r="A59" s="10">
        <f t="shared" si="0"/>
        <v>43277</v>
      </c>
      <c r="B59">
        <v>2</v>
      </c>
    </row>
    <row r="60" spans="1:2" x14ac:dyDescent="0.2">
      <c r="A60" s="10">
        <f t="shared" si="0"/>
        <v>43292</v>
      </c>
      <c r="B60">
        <v>2</v>
      </c>
    </row>
    <row r="61" spans="1:2" x14ac:dyDescent="0.2">
      <c r="A61" s="10">
        <f t="shared" si="0"/>
        <v>43283</v>
      </c>
      <c r="B61">
        <v>3</v>
      </c>
    </row>
    <row r="62" spans="1:2" x14ac:dyDescent="0.2">
      <c r="A62" s="10">
        <f t="shared" si="0"/>
        <v>43298</v>
      </c>
      <c r="B62">
        <v>1</v>
      </c>
    </row>
    <row r="63" spans="1:2" x14ac:dyDescent="0.2">
      <c r="A63" s="10">
        <f t="shared" si="0"/>
        <v>43289</v>
      </c>
      <c r="B63">
        <v>0</v>
      </c>
    </row>
    <row r="64" spans="1:2" x14ac:dyDescent="0.2">
      <c r="A64" s="10">
        <f t="shared" si="0"/>
        <v>43304</v>
      </c>
      <c r="B64">
        <v>3</v>
      </c>
    </row>
    <row r="65" spans="1:2" x14ac:dyDescent="0.2">
      <c r="A65" s="10">
        <f t="shared" si="0"/>
        <v>43295</v>
      </c>
      <c r="B65">
        <v>1</v>
      </c>
    </row>
    <row r="66" spans="1:2" x14ac:dyDescent="0.2">
      <c r="A66" s="10">
        <f t="shared" si="0"/>
        <v>43310</v>
      </c>
      <c r="B66">
        <v>2</v>
      </c>
    </row>
    <row r="67" spans="1:2" x14ac:dyDescent="0.2">
      <c r="A67" s="10">
        <f t="shared" si="0"/>
        <v>43301</v>
      </c>
      <c r="B67">
        <v>2</v>
      </c>
    </row>
    <row r="68" spans="1:2" x14ac:dyDescent="0.2">
      <c r="A68" s="10">
        <f t="shared" si="0"/>
        <v>43316</v>
      </c>
      <c r="B68">
        <v>0</v>
      </c>
    </row>
    <row r="69" spans="1:2" x14ac:dyDescent="0.2">
      <c r="A69" s="10">
        <f t="shared" si="0"/>
        <v>43307</v>
      </c>
      <c r="B69">
        <v>0</v>
      </c>
    </row>
    <row r="70" spans="1:2" x14ac:dyDescent="0.2">
      <c r="A70" s="10">
        <f t="shared" si="0"/>
        <v>43322</v>
      </c>
      <c r="B70">
        <v>0</v>
      </c>
    </row>
    <row r="71" spans="1:2" x14ac:dyDescent="0.2">
      <c r="A71" s="10">
        <f t="shared" si="0"/>
        <v>43313</v>
      </c>
      <c r="B71">
        <v>3</v>
      </c>
    </row>
    <row r="72" spans="1:2" x14ac:dyDescent="0.2">
      <c r="A72" s="10">
        <f t="shared" ref="A72:A135" si="1">A70+6</f>
        <v>43328</v>
      </c>
      <c r="B72">
        <v>0</v>
      </c>
    </row>
    <row r="73" spans="1:2" x14ac:dyDescent="0.2">
      <c r="A73" s="10">
        <f t="shared" si="1"/>
        <v>43319</v>
      </c>
      <c r="B73">
        <v>3</v>
      </c>
    </row>
    <row r="74" spans="1:2" x14ac:dyDescent="0.2">
      <c r="A74" s="10">
        <f t="shared" si="1"/>
        <v>43334</v>
      </c>
      <c r="B74">
        <v>0</v>
      </c>
    </row>
    <row r="75" spans="1:2" x14ac:dyDescent="0.2">
      <c r="A75" s="10">
        <f t="shared" si="1"/>
        <v>43325</v>
      </c>
      <c r="B75">
        <v>0</v>
      </c>
    </row>
    <row r="76" spans="1:2" x14ac:dyDescent="0.2">
      <c r="A76" s="10">
        <f t="shared" si="1"/>
        <v>43340</v>
      </c>
      <c r="B76">
        <v>0</v>
      </c>
    </row>
    <row r="77" spans="1:2" x14ac:dyDescent="0.2">
      <c r="A77" s="10">
        <f t="shared" si="1"/>
        <v>43331</v>
      </c>
      <c r="B77">
        <v>0</v>
      </c>
    </row>
    <row r="78" spans="1:2" x14ac:dyDescent="0.2">
      <c r="A78" s="10">
        <f t="shared" si="1"/>
        <v>43346</v>
      </c>
      <c r="B78">
        <v>0</v>
      </c>
    </row>
    <row r="79" spans="1:2" x14ac:dyDescent="0.2">
      <c r="A79" s="10">
        <f t="shared" si="1"/>
        <v>43337</v>
      </c>
      <c r="B79">
        <v>1</v>
      </c>
    </row>
    <row r="80" spans="1:2" x14ac:dyDescent="0.2">
      <c r="A80" s="10">
        <f t="shared" si="1"/>
        <v>43352</v>
      </c>
      <c r="B80">
        <v>2</v>
      </c>
    </row>
    <row r="81" spans="1:2" x14ac:dyDescent="0.2">
      <c r="A81" s="10">
        <f t="shared" si="1"/>
        <v>43343</v>
      </c>
      <c r="B81">
        <v>1</v>
      </c>
    </row>
    <row r="82" spans="1:2" x14ac:dyDescent="0.2">
      <c r="A82" s="10">
        <f t="shared" si="1"/>
        <v>43358</v>
      </c>
      <c r="B82">
        <v>0</v>
      </c>
    </row>
    <row r="83" spans="1:2" x14ac:dyDescent="0.2">
      <c r="A83" s="10">
        <f t="shared" si="1"/>
        <v>43349</v>
      </c>
      <c r="B83">
        <v>0</v>
      </c>
    </row>
    <row r="84" spans="1:2" x14ac:dyDescent="0.2">
      <c r="A84" s="10">
        <f t="shared" si="1"/>
        <v>43364</v>
      </c>
      <c r="B84">
        <v>0</v>
      </c>
    </row>
    <row r="85" spans="1:2" x14ac:dyDescent="0.2">
      <c r="A85" s="10">
        <f t="shared" si="1"/>
        <v>43355</v>
      </c>
      <c r="B85">
        <v>5</v>
      </c>
    </row>
    <row r="86" spans="1:2" x14ac:dyDescent="0.2">
      <c r="A86" s="10">
        <f t="shared" si="1"/>
        <v>43370</v>
      </c>
      <c r="B86">
        <v>2</v>
      </c>
    </row>
    <row r="87" spans="1:2" x14ac:dyDescent="0.2">
      <c r="A87" s="10">
        <f t="shared" si="1"/>
        <v>43361</v>
      </c>
      <c r="B87">
        <v>0</v>
      </c>
    </row>
    <row r="88" spans="1:2" x14ac:dyDescent="0.2">
      <c r="A88" s="10">
        <f t="shared" si="1"/>
        <v>43376</v>
      </c>
      <c r="B88">
        <v>2</v>
      </c>
    </row>
    <row r="89" spans="1:2" x14ac:dyDescent="0.2">
      <c r="A89" s="10">
        <f t="shared" si="1"/>
        <v>43367</v>
      </c>
      <c r="B89">
        <v>4</v>
      </c>
    </row>
    <row r="90" spans="1:2" x14ac:dyDescent="0.2">
      <c r="A90" s="10">
        <f t="shared" si="1"/>
        <v>43382</v>
      </c>
      <c r="B90">
        <v>0</v>
      </c>
    </row>
    <row r="91" spans="1:2" x14ac:dyDescent="0.2">
      <c r="A91" s="10">
        <f t="shared" si="1"/>
        <v>43373</v>
      </c>
      <c r="B91">
        <v>0</v>
      </c>
    </row>
    <row r="92" spans="1:2" x14ac:dyDescent="0.2">
      <c r="A92" s="10">
        <f t="shared" si="1"/>
        <v>43388</v>
      </c>
      <c r="B92">
        <v>2</v>
      </c>
    </row>
    <row r="93" spans="1:2" x14ac:dyDescent="0.2">
      <c r="A93" s="10">
        <f t="shared" si="1"/>
        <v>43379</v>
      </c>
      <c r="B93">
        <v>2</v>
      </c>
    </row>
    <row r="94" spans="1:2" x14ac:dyDescent="0.2">
      <c r="A94" s="10">
        <f t="shared" si="1"/>
        <v>43394</v>
      </c>
      <c r="B94">
        <v>0</v>
      </c>
    </row>
    <row r="95" spans="1:2" x14ac:dyDescent="0.2">
      <c r="A95" s="10">
        <f t="shared" si="1"/>
        <v>43385</v>
      </c>
      <c r="B95">
        <v>4</v>
      </c>
    </row>
    <row r="96" spans="1:2" x14ac:dyDescent="0.2">
      <c r="A96" s="10">
        <f t="shared" si="1"/>
        <v>43400</v>
      </c>
      <c r="B96">
        <v>2</v>
      </c>
    </row>
    <row r="97" spans="1:2" x14ac:dyDescent="0.2">
      <c r="A97" s="10">
        <f t="shared" si="1"/>
        <v>43391</v>
      </c>
      <c r="B97">
        <v>0</v>
      </c>
    </row>
    <row r="98" spans="1:2" x14ac:dyDescent="0.2">
      <c r="A98" s="10">
        <f t="shared" si="1"/>
        <v>43406</v>
      </c>
      <c r="B98">
        <v>0</v>
      </c>
    </row>
    <row r="99" spans="1:2" x14ac:dyDescent="0.2">
      <c r="A99" s="10">
        <f t="shared" si="1"/>
        <v>43397</v>
      </c>
      <c r="B99">
        <v>2</v>
      </c>
    </row>
    <row r="100" spans="1:2" x14ac:dyDescent="0.2">
      <c r="A100" s="10">
        <f t="shared" si="1"/>
        <v>43412</v>
      </c>
      <c r="B100">
        <v>2</v>
      </c>
    </row>
    <row r="101" spans="1:2" x14ac:dyDescent="0.2">
      <c r="A101" s="10">
        <f t="shared" si="1"/>
        <v>43403</v>
      </c>
      <c r="B101">
        <v>1</v>
      </c>
    </row>
    <row r="102" spans="1:2" x14ac:dyDescent="0.2">
      <c r="A102" s="10">
        <f t="shared" si="1"/>
        <v>43418</v>
      </c>
      <c r="B102">
        <v>1</v>
      </c>
    </row>
    <row r="103" spans="1:2" x14ac:dyDescent="0.2">
      <c r="A103" s="10">
        <f t="shared" si="1"/>
        <v>43409</v>
      </c>
      <c r="B103">
        <v>4</v>
      </c>
    </row>
    <row r="104" spans="1:2" x14ac:dyDescent="0.2">
      <c r="A104" s="10">
        <f t="shared" si="1"/>
        <v>43424</v>
      </c>
      <c r="B104">
        <v>0</v>
      </c>
    </row>
    <row r="105" spans="1:2" x14ac:dyDescent="0.2">
      <c r="A105" s="10">
        <f t="shared" si="1"/>
        <v>43415</v>
      </c>
      <c r="B105">
        <v>0</v>
      </c>
    </row>
    <row r="106" spans="1:2" x14ac:dyDescent="0.2">
      <c r="A106" s="10">
        <f t="shared" si="1"/>
        <v>43430</v>
      </c>
      <c r="B106">
        <v>0</v>
      </c>
    </row>
    <row r="107" spans="1:2" x14ac:dyDescent="0.2">
      <c r="A107" s="10">
        <f t="shared" si="1"/>
        <v>43421</v>
      </c>
      <c r="B107">
        <v>2</v>
      </c>
    </row>
    <row r="108" spans="1:2" x14ac:dyDescent="0.2">
      <c r="A108" s="10">
        <f t="shared" si="1"/>
        <v>43436</v>
      </c>
      <c r="B108">
        <v>0</v>
      </c>
    </row>
    <row r="109" spans="1:2" x14ac:dyDescent="0.2">
      <c r="A109" s="10">
        <f t="shared" si="1"/>
        <v>43427</v>
      </c>
      <c r="B109">
        <v>2</v>
      </c>
    </row>
    <row r="110" spans="1:2" x14ac:dyDescent="0.2">
      <c r="A110" s="10">
        <f t="shared" si="1"/>
        <v>43442</v>
      </c>
      <c r="B110">
        <v>4</v>
      </c>
    </row>
    <row r="111" spans="1:2" x14ac:dyDescent="0.2">
      <c r="A111" s="10">
        <f t="shared" si="1"/>
        <v>43433</v>
      </c>
      <c r="B111">
        <v>0</v>
      </c>
    </row>
    <row r="112" spans="1:2" x14ac:dyDescent="0.2">
      <c r="A112" s="10">
        <f t="shared" si="1"/>
        <v>43448</v>
      </c>
      <c r="B112">
        <v>0</v>
      </c>
    </row>
    <row r="113" spans="1:2" x14ac:dyDescent="0.2">
      <c r="A113" s="10">
        <f t="shared" si="1"/>
        <v>43439</v>
      </c>
      <c r="B113">
        <v>4</v>
      </c>
    </row>
    <row r="114" spans="1:2" x14ac:dyDescent="0.2">
      <c r="A114" s="10">
        <f t="shared" si="1"/>
        <v>43454</v>
      </c>
      <c r="B114">
        <v>1</v>
      </c>
    </row>
    <row r="115" spans="1:2" x14ac:dyDescent="0.2">
      <c r="A115" s="10">
        <f t="shared" si="1"/>
        <v>43445</v>
      </c>
      <c r="B115">
        <v>2</v>
      </c>
    </row>
    <row r="116" spans="1:2" x14ac:dyDescent="0.2">
      <c r="A116" s="10">
        <f t="shared" si="1"/>
        <v>43460</v>
      </c>
      <c r="B116">
        <v>2</v>
      </c>
    </row>
    <row r="117" spans="1:2" x14ac:dyDescent="0.2">
      <c r="A117" s="10">
        <f t="shared" si="1"/>
        <v>43451</v>
      </c>
      <c r="B117">
        <v>1</v>
      </c>
    </row>
    <row r="118" spans="1:2" x14ac:dyDescent="0.2">
      <c r="A118" s="10">
        <f t="shared" si="1"/>
        <v>43466</v>
      </c>
      <c r="B118">
        <v>0</v>
      </c>
    </row>
    <row r="119" spans="1:2" x14ac:dyDescent="0.2">
      <c r="A119" s="10">
        <f t="shared" si="1"/>
        <v>43457</v>
      </c>
      <c r="B119">
        <v>0</v>
      </c>
    </row>
    <row r="120" spans="1:2" x14ac:dyDescent="0.2">
      <c r="A120" s="10">
        <f t="shared" si="1"/>
        <v>43472</v>
      </c>
      <c r="B120">
        <v>4</v>
      </c>
    </row>
    <row r="121" spans="1:2" x14ac:dyDescent="0.2">
      <c r="A121" s="10">
        <f t="shared" si="1"/>
        <v>43463</v>
      </c>
      <c r="B121">
        <v>1</v>
      </c>
    </row>
    <row r="122" spans="1:2" x14ac:dyDescent="0.2">
      <c r="A122" s="10">
        <f t="shared" si="1"/>
        <v>43478</v>
      </c>
      <c r="B122">
        <v>2</v>
      </c>
    </row>
    <row r="123" spans="1:2" x14ac:dyDescent="0.2">
      <c r="A123" s="10">
        <f t="shared" si="1"/>
        <v>43469</v>
      </c>
      <c r="B123">
        <v>0</v>
      </c>
    </row>
    <row r="124" spans="1:2" x14ac:dyDescent="0.2">
      <c r="A124" s="10">
        <f t="shared" si="1"/>
        <v>43484</v>
      </c>
      <c r="B124">
        <v>3</v>
      </c>
    </row>
    <row r="125" spans="1:2" x14ac:dyDescent="0.2">
      <c r="A125" s="10">
        <f t="shared" si="1"/>
        <v>43475</v>
      </c>
      <c r="B125">
        <v>1</v>
      </c>
    </row>
    <row r="126" spans="1:2" x14ac:dyDescent="0.2">
      <c r="A126" s="10">
        <f t="shared" si="1"/>
        <v>43490</v>
      </c>
      <c r="B126">
        <v>0</v>
      </c>
    </row>
    <row r="127" spans="1:2" x14ac:dyDescent="0.2">
      <c r="A127" s="10">
        <f t="shared" si="1"/>
        <v>43481</v>
      </c>
      <c r="B127">
        <v>5</v>
      </c>
    </row>
    <row r="128" spans="1:2" x14ac:dyDescent="0.2">
      <c r="A128" s="10">
        <f t="shared" si="1"/>
        <v>43496</v>
      </c>
      <c r="B128">
        <v>0</v>
      </c>
    </row>
    <row r="129" spans="1:2" x14ac:dyDescent="0.2">
      <c r="A129" s="10">
        <f t="shared" si="1"/>
        <v>43487</v>
      </c>
      <c r="B129">
        <v>1</v>
      </c>
    </row>
    <row r="130" spans="1:2" x14ac:dyDescent="0.2">
      <c r="A130" s="10">
        <f t="shared" si="1"/>
        <v>43502</v>
      </c>
      <c r="B130">
        <v>3</v>
      </c>
    </row>
    <row r="131" spans="1:2" x14ac:dyDescent="0.2">
      <c r="A131" s="10">
        <f t="shared" si="1"/>
        <v>43493</v>
      </c>
      <c r="B131">
        <v>2</v>
      </c>
    </row>
    <row r="132" spans="1:2" x14ac:dyDescent="0.2">
      <c r="A132" s="10">
        <f t="shared" si="1"/>
        <v>43508</v>
      </c>
      <c r="B132">
        <v>0</v>
      </c>
    </row>
    <row r="133" spans="1:2" x14ac:dyDescent="0.2">
      <c r="A133" s="10">
        <f t="shared" si="1"/>
        <v>43499</v>
      </c>
      <c r="B133">
        <v>0</v>
      </c>
    </row>
    <row r="134" spans="1:2" x14ac:dyDescent="0.2">
      <c r="A134" s="10">
        <f t="shared" si="1"/>
        <v>43514</v>
      </c>
      <c r="B134">
        <v>1</v>
      </c>
    </row>
    <row r="135" spans="1:2" x14ac:dyDescent="0.2">
      <c r="A135" s="10">
        <f t="shared" si="1"/>
        <v>43505</v>
      </c>
      <c r="B135">
        <v>2</v>
      </c>
    </row>
    <row r="136" spans="1:2" x14ac:dyDescent="0.2">
      <c r="A136" s="10">
        <f t="shared" ref="A136:A199" si="2">A134+6</f>
        <v>43520</v>
      </c>
      <c r="B136">
        <v>0</v>
      </c>
    </row>
    <row r="137" spans="1:2" x14ac:dyDescent="0.2">
      <c r="A137" s="10">
        <f t="shared" si="2"/>
        <v>43511</v>
      </c>
      <c r="B137">
        <v>2</v>
      </c>
    </row>
    <row r="138" spans="1:2" x14ac:dyDescent="0.2">
      <c r="A138" s="10">
        <f t="shared" si="2"/>
        <v>43526</v>
      </c>
      <c r="B138">
        <v>2</v>
      </c>
    </row>
    <row r="139" spans="1:2" x14ac:dyDescent="0.2">
      <c r="A139" s="10">
        <f t="shared" si="2"/>
        <v>43517</v>
      </c>
      <c r="B139">
        <v>0</v>
      </c>
    </row>
    <row r="140" spans="1:2" x14ac:dyDescent="0.2">
      <c r="A140" s="10">
        <f t="shared" si="2"/>
        <v>43532</v>
      </c>
      <c r="B140">
        <v>0</v>
      </c>
    </row>
    <row r="141" spans="1:2" x14ac:dyDescent="0.2">
      <c r="A141" s="10">
        <f t="shared" si="2"/>
        <v>43523</v>
      </c>
      <c r="B141">
        <v>0</v>
      </c>
    </row>
    <row r="142" spans="1:2" x14ac:dyDescent="0.2">
      <c r="A142" s="10">
        <f t="shared" si="2"/>
        <v>43538</v>
      </c>
      <c r="B142">
        <v>2</v>
      </c>
    </row>
    <row r="143" spans="1:2" x14ac:dyDescent="0.2">
      <c r="A143" s="10">
        <f t="shared" si="2"/>
        <v>43529</v>
      </c>
      <c r="B143">
        <v>2</v>
      </c>
    </row>
    <row r="144" spans="1:2" x14ac:dyDescent="0.2">
      <c r="A144" s="10">
        <f t="shared" si="2"/>
        <v>43544</v>
      </c>
      <c r="B144">
        <v>4</v>
      </c>
    </row>
    <row r="145" spans="1:2" x14ac:dyDescent="0.2">
      <c r="A145" s="10">
        <f t="shared" si="2"/>
        <v>43535</v>
      </c>
      <c r="B145">
        <v>2</v>
      </c>
    </row>
    <row r="146" spans="1:2" x14ac:dyDescent="0.2">
      <c r="A146" s="10">
        <f t="shared" si="2"/>
        <v>43550</v>
      </c>
      <c r="B146">
        <v>0</v>
      </c>
    </row>
    <row r="147" spans="1:2" x14ac:dyDescent="0.2">
      <c r="A147" s="10">
        <f t="shared" si="2"/>
        <v>43541</v>
      </c>
      <c r="B147">
        <v>0</v>
      </c>
    </row>
    <row r="148" spans="1:2" x14ac:dyDescent="0.2">
      <c r="A148" s="10">
        <f t="shared" si="2"/>
        <v>43556</v>
      </c>
      <c r="B148">
        <v>5</v>
      </c>
    </row>
    <row r="149" spans="1:2" x14ac:dyDescent="0.2">
      <c r="A149" s="10">
        <f t="shared" si="2"/>
        <v>43547</v>
      </c>
      <c r="B149">
        <v>0</v>
      </c>
    </row>
    <row r="150" spans="1:2" x14ac:dyDescent="0.2">
      <c r="A150" s="10">
        <f t="shared" si="2"/>
        <v>43562</v>
      </c>
      <c r="B150">
        <v>3</v>
      </c>
    </row>
    <row r="151" spans="1:2" x14ac:dyDescent="0.2">
      <c r="A151" s="10">
        <f t="shared" si="2"/>
        <v>43553</v>
      </c>
      <c r="B151">
        <v>1</v>
      </c>
    </row>
    <row r="152" spans="1:2" x14ac:dyDescent="0.2">
      <c r="A152" s="10">
        <f t="shared" si="2"/>
        <v>43568</v>
      </c>
      <c r="B152">
        <v>0</v>
      </c>
    </row>
    <row r="153" spans="1:2" x14ac:dyDescent="0.2">
      <c r="A153" s="10">
        <f t="shared" si="2"/>
        <v>43559</v>
      </c>
      <c r="B153">
        <v>0</v>
      </c>
    </row>
    <row r="154" spans="1:2" x14ac:dyDescent="0.2">
      <c r="A154" s="10">
        <f t="shared" si="2"/>
        <v>43574</v>
      </c>
      <c r="B154">
        <v>0</v>
      </c>
    </row>
    <row r="155" spans="1:2" x14ac:dyDescent="0.2">
      <c r="A155" s="10">
        <f t="shared" si="2"/>
        <v>43565</v>
      </c>
      <c r="B155">
        <v>4</v>
      </c>
    </row>
    <row r="156" spans="1:2" x14ac:dyDescent="0.2">
      <c r="A156" s="10">
        <f t="shared" si="2"/>
        <v>43580</v>
      </c>
      <c r="B156">
        <v>2</v>
      </c>
    </row>
    <row r="157" spans="1:2" x14ac:dyDescent="0.2">
      <c r="A157" s="10">
        <f t="shared" si="2"/>
        <v>43571</v>
      </c>
      <c r="B157">
        <v>3</v>
      </c>
    </row>
    <row r="158" spans="1:2" x14ac:dyDescent="0.2">
      <c r="A158" s="10">
        <f t="shared" si="2"/>
        <v>43586</v>
      </c>
      <c r="B158">
        <v>0</v>
      </c>
    </row>
    <row r="159" spans="1:2" x14ac:dyDescent="0.2">
      <c r="A159" s="10">
        <f t="shared" si="2"/>
        <v>43577</v>
      </c>
      <c r="B159">
        <v>2</v>
      </c>
    </row>
    <row r="160" spans="1:2" x14ac:dyDescent="0.2">
      <c r="A160" s="10">
        <f t="shared" si="2"/>
        <v>43592</v>
      </c>
      <c r="B160">
        <v>1</v>
      </c>
    </row>
    <row r="161" spans="1:2" x14ac:dyDescent="0.2">
      <c r="A161" s="10">
        <f t="shared" si="2"/>
        <v>43583</v>
      </c>
      <c r="B161">
        <v>0</v>
      </c>
    </row>
    <row r="162" spans="1:2" x14ac:dyDescent="0.2">
      <c r="A162" s="10">
        <f t="shared" si="2"/>
        <v>43598</v>
      </c>
      <c r="B162">
        <v>2</v>
      </c>
    </row>
    <row r="163" spans="1:2" x14ac:dyDescent="0.2">
      <c r="A163" s="10">
        <f t="shared" si="2"/>
        <v>43589</v>
      </c>
      <c r="B163">
        <v>1</v>
      </c>
    </row>
    <row r="164" spans="1:2" x14ac:dyDescent="0.2">
      <c r="A164" s="10">
        <f t="shared" si="2"/>
        <v>43604</v>
      </c>
      <c r="B164">
        <v>0</v>
      </c>
    </row>
    <row r="165" spans="1:2" x14ac:dyDescent="0.2">
      <c r="A165" s="10">
        <f t="shared" si="2"/>
        <v>43595</v>
      </c>
      <c r="B165">
        <v>0</v>
      </c>
    </row>
    <row r="166" spans="1:2" x14ac:dyDescent="0.2">
      <c r="A166" s="10">
        <f t="shared" si="2"/>
        <v>43610</v>
      </c>
      <c r="B166">
        <v>4</v>
      </c>
    </row>
    <row r="167" spans="1:2" x14ac:dyDescent="0.2">
      <c r="A167" s="10">
        <f t="shared" si="2"/>
        <v>43601</v>
      </c>
      <c r="B167">
        <v>0</v>
      </c>
    </row>
    <row r="168" spans="1:2" x14ac:dyDescent="0.2">
      <c r="A168" s="10">
        <f t="shared" si="2"/>
        <v>43616</v>
      </c>
      <c r="B168">
        <v>0</v>
      </c>
    </row>
    <row r="169" spans="1:2" x14ac:dyDescent="0.2">
      <c r="A169" s="10">
        <f t="shared" si="2"/>
        <v>43607</v>
      </c>
      <c r="B169">
        <v>0</v>
      </c>
    </row>
    <row r="170" spans="1:2" x14ac:dyDescent="0.2">
      <c r="A170" s="10">
        <f t="shared" si="2"/>
        <v>43622</v>
      </c>
      <c r="B170">
        <v>0</v>
      </c>
    </row>
    <row r="171" spans="1:2" x14ac:dyDescent="0.2">
      <c r="A171" s="10">
        <f t="shared" si="2"/>
        <v>43613</v>
      </c>
      <c r="B171">
        <v>1</v>
      </c>
    </row>
    <row r="172" spans="1:2" x14ac:dyDescent="0.2">
      <c r="A172" s="10">
        <f t="shared" si="2"/>
        <v>43628</v>
      </c>
      <c r="B172">
        <v>0</v>
      </c>
    </row>
    <row r="173" spans="1:2" x14ac:dyDescent="0.2">
      <c r="A173" s="10">
        <f t="shared" si="2"/>
        <v>43619</v>
      </c>
      <c r="B173">
        <v>4</v>
      </c>
    </row>
    <row r="174" spans="1:2" x14ac:dyDescent="0.2">
      <c r="A174" s="10">
        <f t="shared" si="2"/>
        <v>43634</v>
      </c>
      <c r="B174">
        <v>1</v>
      </c>
    </row>
    <row r="175" spans="1:2" x14ac:dyDescent="0.2">
      <c r="A175" s="10">
        <f t="shared" si="2"/>
        <v>43625</v>
      </c>
      <c r="B175">
        <v>0</v>
      </c>
    </row>
    <row r="176" spans="1:2" x14ac:dyDescent="0.2">
      <c r="A176" s="10">
        <f t="shared" si="2"/>
        <v>43640</v>
      </c>
      <c r="B176">
        <v>1</v>
      </c>
    </row>
    <row r="177" spans="1:2" x14ac:dyDescent="0.2">
      <c r="A177" s="10">
        <f t="shared" si="2"/>
        <v>43631</v>
      </c>
      <c r="B177">
        <v>1</v>
      </c>
    </row>
    <row r="178" spans="1:2" x14ac:dyDescent="0.2">
      <c r="A178" s="10">
        <f t="shared" si="2"/>
        <v>43646</v>
      </c>
      <c r="B178">
        <v>3</v>
      </c>
    </row>
    <row r="179" spans="1:2" x14ac:dyDescent="0.2">
      <c r="A179" s="10">
        <f t="shared" si="2"/>
        <v>43637</v>
      </c>
      <c r="B179">
        <v>0</v>
      </c>
    </row>
    <row r="180" spans="1:2" x14ac:dyDescent="0.2">
      <c r="A180" s="10">
        <f t="shared" si="2"/>
        <v>43652</v>
      </c>
      <c r="B180">
        <v>0</v>
      </c>
    </row>
    <row r="181" spans="1:2" x14ac:dyDescent="0.2">
      <c r="A181" s="10">
        <f t="shared" si="2"/>
        <v>43643</v>
      </c>
      <c r="B181">
        <v>0</v>
      </c>
    </row>
    <row r="182" spans="1:2" x14ac:dyDescent="0.2">
      <c r="A182" s="10">
        <f t="shared" si="2"/>
        <v>43658</v>
      </c>
      <c r="B182">
        <v>0</v>
      </c>
    </row>
    <row r="183" spans="1:2" x14ac:dyDescent="0.2">
      <c r="A183" s="10">
        <f t="shared" si="2"/>
        <v>43649</v>
      </c>
      <c r="B183">
        <v>3</v>
      </c>
    </row>
    <row r="184" spans="1:2" x14ac:dyDescent="0.2">
      <c r="A184" s="10">
        <f t="shared" si="2"/>
        <v>43664</v>
      </c>
      <c r="B184">
        <v>2</v>
      </c>
    </row>
    <row r="185" spans="1:2" x14ac:dyDescent="0.2">
      <c r="A185" s="10">
        <f t="shared" si="2"/>
        <v>43655</v>
      </c>
      <c r="B185">
        <v>0</v>
      </c>
    </row>
    <row r="186" spans="1:2" x14ac:dyDescent="0.2">
      <c r="A186" s="10">
        <f t="shared" si="2"/>
        <v>43670</v>
      </c>
      <c r="B186">
        <v>1</v>
      </c>
    </row>
    <row r="187" spans="1:2" x14ac:dyDescent="0.2">
      <c r="A187" s="10">
        <f t="shared" si="2"/>
        <v>43661</v>
      </c>
      <c r="B187">
        <v>3</v>
      </c>
    </row>
    <row r="188" spans="1:2" x14ac:dyDescent="0.2">
      <c r="A188" s="10">
        <f t="shared" si="2"/>
        <v>43676</v>
      </c>
      <c r="B188">
        <v>1</v>
      </c>
    </row>
    <row r="189" spans="1:2" x14ac:dyDescent="0.2">
      <c r="A189" s="10">
        <f t="shared" si="2"/>
        <v>43667</v>
      </c>
      <c r="B189">
        <v>0</v>
      </c>
    </row>
    <row r="190" spans="1:2" x14ac:dyDescent="0.2">
      <c r="A190" s="10">
        <f t="shared" si="2"/>
        <v>43682</v>
      </c>
      <c r="B190">
        <v>1</v>
      </c>
    </row>
    <row r="191" spans="1:2" x14ac:dyDescent="0.2">
      <c r="A191" s="10">
        <f t="shared" si="2"/>
        <v>43673</v>
      </c>
      <c r="B191">
        <v>1</v>
      </c>
    </row>
    <row r="192" spans="1:2" x14ac:dyDescent="0.2">
      <c r="A192" s="10">
        <f t="shared" si="2"/>
        <v>43688</v>
      </c>
      <c r="B192">
        <v>1</v>
      </c>
    </row>
    <row r="193" spans="1:2" x14ac:dyDescent="0.2">
      <c r="A193" s="10">
        <f t="shared" si="2"/>
        <v>43679</v>
      </c>
      <c r="B193">
        <v>2</v>
      </c>
    </row>
    <row r="194" spans="1:2" x14ac:dyDescent="0.2">
      <c r="A194" s="10">
        <f t="shared" si="2"/>
        <v>43694</v>
      </c>
      <c r="B194">
        <v>3</v>
      </c>
    </row>
    <row r="195" spans="1:2" x14ac:dyDescent="0.2">
      <c r="A195" s="10">
        <f t="shared" si="2"/>
        <v>43685</v>
      </c>
      <c r="B195">
        <v>0</v>
      </c>
    </row>
    <row r="196" spans="1:2" x14ac:dyDescent="0.2">
      <c r="A196" s="10">
        <f t="shared" si="2"/>
        <v>43700</v>
      </c>
      <c r="B196">
        <v>0</v>
      </c>
    </row>
    <row r="197" spans="1:2" x14ac:dyDescent="0.2">
      <c r="A197" s="10">
        <f t="shared" si="2"/>
        <v>43691</v>
      </c>
      <c r="B197">
        <v>1</v>
      </c>
    </row>
    <row r="198" spans="1:2" x14ac:dyDescent="0.2">
      <c r="A198" s="10">
        <f t="shared" si="2"/>
        <v>43706</v>
      </c>
      <c r="B198">
        <v>1</v>
      </c>
    </row>
    <row r="199" spans="1:2" x14ac:dyDescent="0.2">
      <c r="A199" s="10">
        <f t="shared" si="2"/>
        <v>43697</v>
      </c>
      <c r="B199">
        <v>0</v>
      </c>
    </row>
    <row r="200" spans="1:2" x14ac:dyDescent="0.2">
      <c r="A200" s="10">
        <f t="shared" ref="A200:A263" si="3">A198+6</f>
        <v>43712</v>
      </c>
      <c r="B200">
        <v>2</v>
      </c>
    </row>
    <row r="201" spans="1:2" x14ac:dyDescent="0.2">
      <c r="A201" s="10">
        <f t="shared" si="3"/>
        <v>43703</v>
      </c>
      <c r="B201">
        <v>0</v>
      </c>
    </row>
    <row r="202" spans="1:2" x14ac:dyDescent="0.2">
      <c r="A202" s="10">
        <f t="shared" si="3"/>
        <v>43718</v>
      </c>
      <c r="B202">
        <v>0</v>
      </c>
    </row>
    <row r="203" spans="1:2" x14ac:dyDescent="0.2">
      <c r="A203" s="10">
        <f t="shared" si="3"/>
        <v>43709</v>
      </c>
      <c r="B203">
        <v>0</v>
      </c>
    </row>
    <row r="204" spans="1:2" x14ac:dyDescent="0.2">
      <c r="A204" s="10">
        <f t="shared" si="3"/>
        <v>43724</v>
      </c>
      <c r="B204">
        <v>3</v>
      </c>
    </row>
    <row r="205" spans="1:2" x14ac:dyDescent="0.2">
      <c r="A205" s="10">
        <f t="shared" si="3"/>
        <v>43715</v>
      </c>
      <c r="B205">
        <v>1</v>
      </c>
    </row>
    <row r="206" spans="1:2" x14ac:dyDescent="0.2">
      <c r="A206" s="10">
        <f t="shared" si="3"/>
        <v>43730</v>
      </c>
      <c r="B206">
        <v>0</v>
      </c>
    </row>
    <row r="207" spans="1:2" x14ac:dyDescent="0.2">
      <c r="A207" s="10">
        <f t="shared" si="3"/>
        <v>43721</v>
      </c>
      <c r="B207">
        <v>3</v>
      </c>
    </row>
    <row r="208" spans="1:2" x14ac:dyDescent="0.2">
      <c r="A208" s="10">
        <f t="shared" si="3"/>
        <v>43736</v>
      </c>
      <c r="B208">
        <v>4</v>
      </c>
    </row>
    <row r="209" spans="1:2" x14ac:dyDescent="0.2">
      <c r="A209" s="10">
        <f t="shared" si="3"/>
        <v>43727</v>
      </c>
      <c r="B209">
        <v>0</v>
      </c>
    </row>
    <row r="210" spans="1:2" x14ac:dyDescent="0.2">
      <c r="A210" s="10">
        <f t="shared" si="3"/>
        <v>43742</v>
      </c>
      <c r="B210">
        <v>0</v>
      </c>
    </row>
    <row r="211" spans="1:2" x14ac:dyDescent="0.2">
      <c r="A211" s="10">
        <f t="shared" si="3"/>
        <v>43733</v>
      </c>
      <c r="B211">
        <v>2</v>
      </c>
    </row>
    <row r="212" spans="1:2" x14ac:dyDescent="0.2">
      <c r="A212" s="10">
        <f t="shared" si="3"/>
        <v>43748</v>
      </c>
      <c r="B212">
        <v>2</v>
      </c>
    </row>
    <row r="213" spans="1:2" x14ac:dyDescent="0.2">
      <c r="A213" s="10">
        <f t="shared" si="3"/>
        <v>43739</v>
      </c>
      <c r="B213">
        <v>0</v>
      </c>
    </row>
    <row r="214" spans="1:2" x14ac:dyDescent="0.2">
      <c r="A214" s="10">
        <f t="shared" si="3"/>
        <v>43754</v>
      </c>
      <c r="B214">
        <v>3</v>
      </c>
    </row>
    <row r="215" spans="1:2" x14ac:dyDescent="0.2">
      <c r="A215" s="10">
        <f t="shared" si="3"/>
        <v>43745</v>
      </c>
      <c r="B215">
        <v>0</v>
      </c>
    </row>
    <row r="216" spans="1:2" x14ac:dyDescent="0.2">
      <c r="A216" s="10">
        <f t="shared" si="3"/>
        <v>43760</v>
      </c>
      <c r="B216">
        <v>0</v>
      </c>
    </row>
    <row r="217" spans="1:2" x14ac:dyDescent="0.2">
      <c r="A217" s="10">
        <f t="shared" si="3"/>
        <v>43751</v>
      </c>
      <c r="B217">
        <v>0</v>
      </c>
    </row>
    <row r="218" spans="1:2" x14ac:dyDescent="0.2">
      <c r="A218" s="10">
        <f t="shared" si="3"/>
        <v>43766</v>
      </c>
      <c r="B218">
        <v>2</v>
      </c>
    </row>
    <row r="219" spans="1:2" x14ac:dyDescent="0.2">
      <c r="A219" s="10">
        <f t="shared" si="3"/>
        <v>43757</v>
      </c>
      <c r="B219">
        <v>1</v>
      </c>
    </row>
    <row r="220" spans="1:2" x14ac:dyDescent="0.2">
      <c r="A220" s="10">
        <f t="shared" si="3"/>
        <v>43772</v>
      </c>
      <c r="B220">
        <v>3</v>
      </c>
    </row>
    <row r="221" spans="1:2" x14ac:dyDescent="0.2">
      <c r="A221" s="10">
        <f t="shared" si="3"/>
        <v>43763</v>
      </c>
      <c r="B221">
        <v>0</v>
      </c>
    </row>
    <row r="222" spans="1:2" x14ac:dyDescent="0.2">
      <c r="A222" s="10">
        <f t="shared" si="3"/>
        <v>43778</v>
      </c>
      <c r="B222">
        <v>1</v>
      </c>
    </row>
    <row r="223" spans="1:2" x14ac:dyDescent="0.2">
      <c r="A223" s="10">
        <f t="shared" si="3"/>
        <v>43769</v>
      </c>
      <c r="B223">
        <v>1</v>
      </c>
    </row>
    <row r="224" spans="1:2" x14ac:dyDescent="0.2">
      <c r="A224" s="10">
        <f t="shared" si="3"/>
        <v>43784</v>
      </c>
      <c r="B224">
        <v>0</v>
      </c>
    </row>
    <row r="225" spans="1:2" x14ac:dyDescent="0.2">
      <c r="A225" s="10">
        <f t="shared" si="3"/>
        <v>43775</v>
      </c>
      <c r="B225">
        <v>5</v>
      </c>
    </row>
    <row r="226" spans="1:2" x14ac:dyDescent="0.2">
      <c r="A226" s="10">
        <f t="shared" si="3"/>
        <v>43790</v>
      </c>
      <c r="B226">
        <v>1</v>
      </c>
    </row>
    <row r="227" spans="1:2" x14ac:dyDescent="0.2">
      <c r="A227" s="10">
        <f t="shared" si="3"/>
        <v>43781</v>
      </c>
      <c r="B227">
        <v>1</v>
      </c>
    </row>
    <row r="228" spans="1:2" x14ac:dyDescent="0.2">
      <c r="A228" s="10">
        <f t="shared" si="3"/>
        <v>43796</v>
      </c>
      <c r="B228">
        <v>3</v>
      </c>
    </row>
    <row r="229" spans="1:2" x14ac:dyDescent="0.2">
      <c r="A229" s="10">
        <f t="shared" si="3"/>
        <v>43787</v>
      </c>
      <c r="B229">
        <v>3</v>
      </c>
    </row>
    <row r="230" spans="1:2" x14ac:dyDescent="0.2">
      <c r="A230" s="10">
        <f t="shared" si="3"/>
        <v>43802</v>
      </c>
      <c r="B230">
        <v>1</v>
      </c>
    </row>
    <row r="231" spans="1:2" x14ac:dyDescent="0.2">
      <c r="A231" s="10">
        <f t="shared" si="3"/>
        <v>43793</v>
      </c>
      <c r="B231">
        <v>0</v>
      </c>
    </row>
    <row r="232" spans="1:2" x14ac:dyDescent="0.2">
      <c r="A232" s="10">
        <f t="shared" si="3"/>
        <v>43808</v>
      </c>
      <c r="B232">
        <v>5</v>
      </c>
    </row>
    <row r="233" spans="1:2" x14ac:dyDescent="0.2">
      <c r="A233" s="10">
        <f t="shared" si="3"/>
        <v>43799</v>
      </c>
      <c r="B233">
        <v>2</v>
      </c>
    </row>
    <row r="234" spans="1:2" x14ac:dyDescent="0.2">
      <c r="A234" s="10">
        <f t="shared" si="3"/>
        <v>43814</v>
      </c>
      <c r="B234">
        <v>2</v>
      </c>
    </row>
    <row r="235" spans="1:2" x14ac:dyDescent="0.2">
      <c r="A235" s="10">
        <f t="shared" si="3"/>
        <v>43805</v>
      </c>
      <c r="B235">
        <v>2</v>
      </c>
    </row>
    <row r="236" spans="1:2" x14ac:dyDescent="0.2">
      <c r="A236" s="10">
        <f t="shared" si="3"/>
        <v>43820</v>
      </c>
      <c r="B236">
        <v>3</v>
      </c>
    </row>
    <row r="237" spans="1:2" x14ac:dyDescent="0.2">
      <c r="A237" s="10">
        <f t="shared" si="3"/>
        <v>43811</v>
      </c>
      <c r="B237">
        <v>1</v>
      </c>
    </row>
    <row r="238" spans="1:2" x14ac:dyDescent="0.2">
      <c r="A238" s="10">
        <f t="shared" si="3"/>
        <v>43826</v>
      </c>
      <c r="B238">
        <v>0</v>
      </c>
    </row>
    <row r="239" spans="1:2" x14ac:dyDescent="0.2">
      <c r="A239" s="10">
        <f t="shared" si="3"/>
        <v>43817</v>
      </c>
      <c r="B239">
        <v>3</v>
      </c>
    </row>
    <row r="240" spans="1:2" x14ac:dyDescent="0.2">
      <c r="A240" s="10">
        <f t="shared" si="3"/>
        <v>43832</v>
      </c>
      <c r="B240">
        <v>0</v>
      </c>
    </row>
    <row r="241" spans="1:2" x14ac:dyDescent="0.2">
      <c r="A241" s="10">
        <f t="shared" si="3"/>
        <v>43823</v>
      </c>
      <c r="B241">
        <v>2</v>
      </c>
    </row>
    <row r="242" spans="1:2" x14ac:dyDescent="0.2">
      <c r="A242" s="10">
        <f t="shared" si="3"/>
        <v>43838</v>
      </c>
      <c r="B242">
        <v>3</v>
      </c>
    </row>
    <row r="243" spans="1:2" x14ac:dyDescent="0.2">
      <c r="A243" s="10">
        <f t="shared" si="3"/>
        <v>43829</v>
      </c>
      <c r="B243">
        <v>0</v>
      </c>
    </row>
    <row r="244" spans="1:2" x14ac:dyDescent="0.2">
      <c r="A244" s="10">
        <f t="shared" si="3"/>
        <v>43844</v>
      </c>
      <c r="B244">
        <v>1</v>
      </c>
    </row>
    <row r="245" spans="1:2" x14ac:dyDescent="0.2">
      <c r="A245" s="10">
        <f t="shared" si="3"/>
        <v>43835</v>
      </c>
      <c r="B245">
        <v>0</v>
      </c>
    </row>
    <row r="246" spans="1:2" x14ac:dyDescent="0.2">
      <c r="A246" s="10">
        <f t="shared" si="3"/>
        <v>43850</v>
      </c>
      <c r="B246">
        <v>0</v>
      </c>
    </row>
    <row r="247" spans="1:2" x14ac:dyDescent="0.2">
      <c r="A247" s="10">
        <f t="shared" si="3"/>
        <v>43841</v>
      </c>
      <c r="B247">
        <v>2</v>
      </c>
    </row>
    <row r="248" spans="1:2" x14ac:dyDescent="0.2">
      <c r="A248" s="10">
        <f t="shared" si="3"/>
        <v>43856</v>
      </c>
      <c r="B248">
        <v>1</v>
      </c>
    </row>
    <row r="249" spans="1:2" x14ac:dyDescent="0.2">
      <c r="A249" s="10">
        <f t="shared" si="3"/>
        <v>43847</v>
      </c>
      <c r="B249">
        <v>1</v>
      </c>
    </row>
    <row r="250" spans="1:2" x14ac:dyDescent="0.2">
      <c r="A250" s="10">
        <f t="shared" si="3"/>
        <v>43862</v>
      </c>
      <c r="B250">
        <v>3</v>
      </c>
    </row>
    <row r="251" spans="1:2" x14ac:dyDescent="0.2">
      <c r="A251" s="10">
        <f t="shared" si="3"/>
        <v>43853</v>
      </c>
      <c r="B251">
        <v>1</v>
      </c>
    </row>
    <row r="252" spans="1:2" x14ac:dyDescent="0.2">
      <c r="A252" s="10">
        <f t="shared" si="3"/>
        <v>43868</v>
      </c>
      <c r="B252">
        <v>0</v>
      </c>
    </row>
    <row r="253" spans="1:2" x14ac:dyDescent="0.2">
      <c r="A253" s="10">
        <f t="shared" si="3"/>
        <v>43859</v>
      </c>
      <c r="B253">
        <v>2</v>
      </c>
    </row>
    <row r="254" spans="1:2" x14ac:dyDescent="0.2">
      <c r="A254" s="10">
        <f t="shared" si="3"/>
        <v>43874</v>
      </c>
      <c r="B254">
        <v>2</v>
      </c>
    </row>
    <row r="255" spans="1:2" x14ac:dyDescent="0.2">
      <c r="A255" s="10">
        <f t="shared" si="3"/>
        <v>43865</v>
      </c>
      <c r="B255">
        <v>2</v>
      </c>
    </row>
    <row r="256" spans="1:2" x14ac:dyDescent="0.2">
      <c r="A256" s="10">
        <f t="shared" si="3"/>
        <v>43880</v>
      </c>
      <c r="B256">
        <v>2</v>
      </c>
    </row>
    <row r="257" spans="1:2" x14ac:dyDescent="0.2">
      <c r="A257" s="10">
        <f t="shared" si="3"/>
        <v>43871</v>
      </c>
      <c r="B257">
        <v>1</v>
      </c>
    </row>
    <row r="258" spans="1:2" x14ac:dyDescent="0.2">
      <c r="A258" s="10">
        <f t="shared" si="3"/>
        <v>43886</v>
      </c>
      <c r="B258">
        <v>1</v>
      </c>
    </row>
    <row r="259" spans="1:2" x14ac:dyDescent="0.2">
      <c r="A259" s="10">
        <f t="shared" si="3"/>
        <v>43877</v>
      </c>
      <c r="B259">
        <v>0</v>
      </c>
    </row>
    <row r="260" spans="1:2" x14ac:dyDescent="0.2">
      <c r="A260" s="10">
        <f t="shared" si="3"/>
        <v>43892</v>
      </c>
      <c r="B260">
        <v>3</v>
      </c>
    </row>
    <row r="261" spans="1:2" x14ac:dyDescent="0.2">
      <c r="A261" s="10">
        <f t="shared" si="3"/>
        <v>43883</v>
      </c>
      <c r="B261">
        <v>1</v>
      </c>
    </row>
    <row r="262" spans="1:2" x14ac:dyDescent="0.2">
      <c r="A262" s="10">
        <f t="shared" si="3"/>
        <v>43898</v>
      </c>
      <c r="B262">
        <v>2</v>
      </c>
    </row>
    <row r="263" spans="1:2" x14ac:dyDescent="0.2">
      <c r="A263" s="10">
        <f t="shared" si="3"/>
        <v>43889</v>
      </c>
      <c r="B263">
        <v>0</v>
      </c>
    </row>
    <row r="264" spans="1:2" x14ac:dyDescent="0.2">
      <c r="A264" s="10">
        <f t="shared" ref="A264:A327" si="4">A262+6</f>
        <v>43904</v>
      </c>
      <c r="B264">
        <v>1</v>
      </c>
    </row>
    <row r="265" spans="1:2" x14ac:dyDescent="0.2">
      <c r="A265" s="10">
        <f t="shared" si="4"/>
        <v>43895</v>
      </c>
      <c r="B265">
        <v>1</v>
      </c>
    </row>
    <row r="266" spans="1:2" x14ac:dyDescent="0.2">
      <c r="A266" s="10">
        <f t="shared" si="4"/>
        <v>43910</v>
      </c>
      <c r="B266">
        <v>0</v>
      </c>
    </row>
    <row r="267" spans="1:2" x14ac:dyDescent="0.2">
      <c r="A267" s="10">
        <f t="shared" si="4"/>
        <v>43901</v>
      </c>
      <c r="B267">
        <v>3</v>
      </c>
    </row>
    <row r="268" spans="1:2" x14ac:dyDescent="0.2">
      <c r="A268" s="10">
        <f t="shared" si="4"/>
        <v>43916</v>
      </c>
      <c r="B268">
        <v>1</v>
      </c>
    </row>
    <row r="269" spans="1:2" x14ac:dyDescent="0.2">
      <c r="A269" s="10">
        <f t="shared" si="4"/>
        <v>43907</v>
      </c>
      <c r="B269">
        <v>2</v>
      </c>
    </row>
    <row r="270" spans="1:2" x14ac:dyDescent="0.2">
      <c r="A270" s="10">
        <f t="shared" si="4"/>
        <v>43922</v>
      </c>
      <c r="B270">
        <v>2</v>
      </c>
    </row>
    <row r="271" spans="1:2" x14ac:dyDescent="0.2">
      <c r="A271" s="10">
        <f t="shared" si="4"/>
        <v>43913</v>
      </c>
      <c r="B271">
        <v>1</v>
      </c>
    </row>
    <row r="272" spans="1:2" x14ac:dyDescent="0.2">
      <c r="A272" s="10">
        <f t="shared" si="4"/>
        <v>43928</v>
      </c>
      <c r="B272">
        <v>0</v>
      </c>
    </row>
    <row r="273" spans="1:2" x14ac:dyDescent="0.2">
      <c r="A273" s="10">
        <f t="shared" si="4"/>
        <v>43919</v>
      </c>
      <c r="B273">
        <v>0</v>
      </c>
    </row>
    <row r="274" spans="1:2" x14ac:dyDescent="0.2">
      <c r="A274" s="10">
        <f t="shared" si="4"/>
        <v>43934</v>
      </c>
      <c r="B274">
        <v>2</v>
      </c>
    </row>
    <row r="275" spans="1:2" x14ac:dyDescent="0.2">
      <c r="A275" s="10">
        <f t="shared" si="4"/>
        <v>43925</v>
      </c>
      <c r="B275">
        <v>1</v>
      </c>
    </row>
    <row r="276" spans="1:2" x14ac:dyDescent="0.2">
      <c r="A276" s="10">
        <f t="shared" si="4"/>
        <v>43940</v>
      </c>
      <c r="B276">
        <v>1</v>
      </c>
    </row>
    <row r="277" spans="1:2" x14ac:dyDescent="0.2">
      <c r="A277" s="10">
        <f t="shared" si="4"/>
        <v>43931</v>
      </c>
      <c r="B277">
        <v>0</v>
      </c>
    </row>
    <row r="278" spans="1:2" x14ac:dyDescent="0.2">
      <c r="A278" s="10">
        <f t="shared" si="4"/>
        <v>43946</v>
      </c>
      <c r="B278">
        <v>1</v>
      </c>
    </row>
    <row r="279" spans="1:2" x14ac:dyDescent="0.2">
      <c r="A279" s="10">
        <f t="shared" si="4"/>
        <v>43937</v>
      </c>
      <c r="B279">
        <v>1</v>
      </c>
    </row>
    <row r="280" spans="1:2" x14ac:dyDescent="0.2">
      <c r="A280" s="10">
        <f t="shared" si="4"/>
        <v>43952</v>
      </c>
      <c r="B280">
        <v>0</v>
      </c>
    </row>
    <row r="281" spans="1:2" x14ac:dyDescent="0.2">
      <c r="A281" s="10">
        <f t="shared" si="4"/>
        <v>43943</v>
      </c>
      <c r="B281">
        <v>5</v>
      </c>
    </row>
    <row r="282" spans="1:2" x14ac:dyDescent="0.2">
      <c r="A282" s="10">
        <f t="shared" si="4"/>
        <v>43958</v>
      </c>
      <c r="B282">
        <v>2</v>
      </c>
    </row>
    <row r="283" spans="1:2" x14ac:dyDescent="0.2">
      <c r="A283" s="10">
        <f t="shared" si="4"/>
        <v>43949</v>
      </c>
      <c r="B283">
        <v>3</v>
      </c>
    </row>
    <row r="284" spans="1:2" x14ac:dyDescent="0.2">
      <c r="A284" s="10">
        <f t="shared" si="4"/>
        <v>43964</v>
      </c>
      <c r="B284">
        <v>1</v>
      </c>
    </row>
    <row r="285" spans="1:2" x14ac:dyDescent="0.2">
      <c r="A285" s="10">
        <f t="shared" si="4"/>
        <v>43955</v>
      </c>
      <c r="B285">
        <v>4</v>
      </c>
    </row>
    <row r="286" spans="1:2" x14ac:dyDescent="0.2">
      <c r="A286" s="10">
        <f t="shared" si="4"/>
        <v>43970</v>
      </c>
      <c r="B286">
        <v>0</v>
      </c>
    </row>
    <row r="287" spans="1:2" x14ac:dyDescent="0.2">
      <c r="A287" s="10">
        <f t="shared" si="4"/>
        <v>43961</v>
      </c>
      <c r="B287">
        <v>0</v>
      </c>
    </row>
    <row r="288" spans="1:2" x14ac:dyDescent="0.2">
      <c r="A288" s="10">
        <f t="shared" si="4"/>
        <v>43976</v>
      </c>
      <c r="B288">
        <v>4</v>
      </c>
    </row>
    <row r="289" spans="1:2" x14ac:dyDescent="0.2">
      <c r="A289" s="10">
        <f t="shared" si="4"/>
        <v>43967</v>
      </c>
      <c r="B289">
        <v>0</v>
      </c>
    </row>
    <row r="290" spans="1:2" x14ac:dyDescent="0.2">
      <c r="A290" s="10">
        <f t="shared" si="4"/>
        <v>43982</v>
      </c>
      <c r="B290">
        <v>1</v>
      </c>
    </row>
    <row r="291" spans="1:2" x14ac:dyDescent="0.2">
      <c r="A291" s="10">
        <f t="shared" si="4"/>
        <v>43973</v>
      </c>
      <c r="B291">
        <v>0</v>
      </c>
    </row>
    <row r="292" spans="1:2" x14ac:dyDescent="0.2">
      <c r="A292" s="10">
        <f t="shared" si="4"/>
        <v>43988</v>
      </c>
      <c r="B292">
        <v>2</v>
      </c>
    </row>
    <row r="293" spans="1:2" x14ac:dyDescent="0.2">
      <c r="A293" s="10">
        <f t="shared" si="4"/>
        <v>43979</v>
      </c>
      <c r="B293">
        <v>0</v>
      </c>
    </row>
    <row r="294" spans="1:2" x14ac:dyDescent="0.2">
      <c r="A294" s="10">
        <f t="shared" si="4"/>
        <v>43994</v>
      </c>
      <c r="B294">
        <v>0</v>
      </c>
    </row>
    <row r="295" spans="1:2" x14ac:dyDescent="0.2">
      <c r="A295" s="10">
        <f t="shared" si="4"/>
        <v>43985</v>
      </c>
      <c r="B295">
        <v>0</v>
      </c>
    </row>
    <row r="296" spans="1:2" x14ac:dyDescent="0.2">
      <c r="A296" s="10">
        <f t="shared" si="4"/>
        <v>44000</v>
      </c>
      <c r="B296">
        <v>1</v>
      </c>
    </row>
    <row r="297" spans="1:2" x14ac:dyDescent="0.2">
      <c r="A297" s="10">
        <f t="shared" si="4"/>
        <v>43991</v>
      </c>
      <c r="B297">
        <v>2</v>
      </c>
    </row>
    <row r="298" spans="1:2" x14ac:dyDescent="0.2">
      <c r="A298" s="10">
        <f t="shared" si="4"/>
        <v>44006</v>
      </c>
      <c r="B298">
        <v>3</v>
      </c>
    </row>
    <row r="299" spans="1:2" x14ac:dyDescent="0.2">
      <c r="A299" s="10">
        <f t="shared" si="4"/>
        <v>43997</v>
      </c>
      <c r="B299">
        <v>2</v>
      </c>
    </row>
    <row r="300" spans="1:2" x14ac:dyDescent="0.2">
      <c r="A300" s="10">
        <f t="shared" si="4"/>
        <v>44012</v>
      </c>
      <c r="B300">
        <v>0</v>
      </c>
    </row>
    <row r="301" spans="1:2" x14ac:dyDescent="0.2">
      <c r="A301" s="10">
        <f t="shared" si="4"/>
        <v>44003</v>
      </c>
      <c r="B301">
        <v>0</v>
      </c>
    </row>
    <row r="302" spans="1:2" x14ac:dyDescent="0.2">
      <c r="A302" s="10">
        <f t="shared" si="4"/>
        <v>44018</v>
      </c>
      <c r="B302">
        <v>2</v>
      </c>
    </row>
    <row r="303" spans="1:2" x14ac:dyDescent="0.2">
      <c r="A303" s="10">
        <f t="shared" si="4"/>
        <v>44009</v>
      </c>
      <c r="B303">
        <v>0</v>
      </c>
    </row>
    <row r="304" spans="1:2" x14ac:dyDescent="0.2">
      <c r="A304" s="10">
        <f t="shared" si="4"/>
        <v>44024</v>
      </c>
      <c r="B304">
        <v>2</v>
      </c>
    </row>
    <row r="305" spans="1:2" x14ac:dyDescent="0.2">
      <c r="A305" s="10">
        <f t="shared" si="4"/>
        <v>44015</v>
      </c>
      <c r="B305">
        <v>0</v>
      </c>
    </row>
    <row r="306" spans="1:2" x14ac:dyDescent="0.2">
      <c r="A306" s="10">
        <f t="shared" si="4"/>
        <v>44030</v>
      </c>
      <c r="B306">
        <v>0</v>
      </c>
    </row>
    <row r="307" spans="1:2" x14ac:dyDescent="0.2">
      <c r="A307" s="10">
        <f t="shared" si="4"/>
        <v>44021</v>
      </c>
      <c r="B307">
        <v>0</v>
      </c>
    </row>
    <row r="308" spans="1:2" x14ac:dyDescent="0.2">
      <c r="A308" s="10">
        <f t="shared" si="4"/>
        <v>44036</v>
      </c>
      <c r="B308">
        <v>0</v>
      </c>
    </row>
    <row r="309" spans="1:2" x14ac:dyDescent="0.2">
      <c r="A309" s="10">
        <f t="shared" si="4"/>
        <v>44027</v>
      </c>
      <c r="B309">
        <v>3</v>
      </c>
    </row>
    <row r="310" spans="1:2" x14ac:dyDescent="0.2">
      <c r="A310" s="10">
        <f t="shared" si="4"/>
        <v>44042</v>
      </c>
      <c r="B310">
        <v>1</v>
      </c>
    </row>
    <row r="311" spans="1:2" x14ac:dyDescent="0.2">
      <c r="A311" s="10">
        <f t="shared" si="4"/>
        <v>44033</v>
      </c>
      <c r="B311">
        <v>2</v>
      </c>
    </row>
    <row r="312" spans="1:2" x14ac:dyDescent="0.2">
      <c r="A312" s="10">
        <f t="shared" si="4"/>
        <v>44048</v>
      </c>
      <c r="B312">
        <v>0</v>
      </c>
    </row>
    <row r="313" spans="1:2" x14ac:dyDescent="0.2">
      <c r="A313" s="10">
        <f t="shared" si="4"/>
        <v>44039</v>
      </c>
      <c r="B313">
        <v>4</v>
      </c>
    </row>
    <row r="314" spans="1:2" x14ac:dyDescent="0.2">
      <c r="A314" s="10">
        <f t="shared" si="4"/>
        <v>44054</v>
      </c>
      <c r="B314">
        <v>1</v>
      </c>
    </row>
    <row r="315" spans="1:2" x14ac:dyDescent="0.2">
      <c r="A315" s="10">
        <f t="shared" si="4"/>
        <v>44045</v>
      </c>
      <c r="B315">
        <v>0</v>
      </c>
    </row>
    <row r="316" spans="1:2" x14ac:dyDescent="0.2">
      <c r="A316" s="10">
        <f t="shared" si="4"/>
        <v>44060</v>
      </c>
      <c r="B316">
        <v>3</v>
      </c>
    </row>
    <row r="317" spans="1:2" x14ac:dyDescent="0.2">
      <c r="A317" s="10">
        <f t="shared" si="4"/>
        <v>44051</v>
      </c>
      <c r="B317">
        <v>0</v>
      </c>
    </row>
    <row r="318" spans="1:2" x14ac:dyDescent="0.2">
      <c r="A318" s="10">
        <f t="shared" si="4"/>
        <v>44066</v>
      </c>
      <c r="B318">
        <v>1</v>
      </c>
    </row>
    <row r="319" spans="1:2" x14ac:dyDescent="0.2">
      <c r="A319" s="10">
        <f t="shared" si="4"/>
        <v>44057</v>
      </c>
      <c r="B319">
        <v>1</v>
      </c>
    </row>
    <row r="320" spans="1:2" x14ac:dyDescent="0.2">
      <c r="A320" s="10">
        <f t="shared" si="4"/>
        <v>44072</v>
      </c>
      <c r="B320">
        <v>0</v>
      </c>
    </row>
    <row r="321" spans="1:2" x14ac:dyDescent="0.2">
      <c r="A321" s="10">
        <f t="shared" si="4"/>
        <v>44063</v>
      </c>
      <c r="B321">
        <v>1</v>
      </c>
    </row>
    <row r="322" spans="1:2" x14ac:dyDescent="0.2">
      <c r="A322" s="10">
        <f t="shared" si="4"/>
        <v>44078</v>
      </c>
      <c r="B322">
        <v>0</v>
      </c>
    </row>
    <row r="323" spans="1:2" x14ac:dyDescent="0.2">
      <c r="A323" s="10">
        <f t="shared" si="4"/>
        <v>44069</v>
      </c>
      <c r="B323">
        <v>4</v>
      </c>
    </row>
    <row r="324" spans="1:2" x14ac:dyDescent="0.2">
      <c r="A324" s="10">
        <f t="shared" si="4"/>
        <v>44084</v>
      </c>
      <c r="B324">
        <v>0</v>
      </c>
    </row>
    <row r="325" spans="1:2" x14ac:dyDescent="0.2">
      <c r="A325" s="10">
        <f t="shared" si="4"/>
        <v>44075</v>
      </c>
      <c r="B325">
        <v>1</v>
      </c>
    </row>
    <row r="326" spans="1:2" x14ac:dyDescent="0.2">
      <c r="A326" s="10">
        <f t="shared" si="4"/>
        <v>44090</v>
      </c>
      <c r="B326">
        <v>0</v>
      </c>
    </row>
    <row r="327" spans="1:2" x14ac:dyDescent="0.2">
      <c r="A327" s="10">
        <f t="shared" si="4"/>
        <v>44081</v>
      </c>
      <c r="B327">
        <v>0</v>
      </c>
    </row>
    <row r="328" spans="1:2" x14ac:dyDescent="0.2">
      <c r="A328" s="10">
        <f t="shared" ref="A328:A391" si="5">A326+6</f>
        <v>44096</v>
      </c>
      <c r="B328">
        <v>1</v>
      </c>
    </row>
    <row r="329" spans="1:2" x14ac:dyDescent="0.2">
      <c r="A329" s="10">
        <f t="shared" si="5"/>
        <v>44087</v>
      </c>
      <c r="B329">
        <v>0</v>
      </c>
    </row>
    <row r="330" spans="1:2" x14ac:dyDescent="0.2">
      <c r="A330" s="10">
        <f t="shared" si="5"/>
        <v>44102</v>
      </c>
      <c r="B330">
        <v>2</v>
      </c>
    </row>
    <row r="331" spans="1:2" x14ac:dyDescent="0.2">
      <c r="A331" s="10">
        <f t="shared" si="5"/>
        <v>44093</v>
      </c>
      <c r="B331">
        <v>0</v>
      </c>
    </row>
    <row r="332" spans="1:2" x14ac:dyDescent="0.2">
      <c r="A332" s="10">
        <f t="shared" si="5"/>
        <v>44108</v>
      </c>
      <c r="B332">
        <v>1</v>
      </c>
    </row>
    <row r="333" spans="1:2" x14ac:dyDescent="0.2">
      <c r="A333" s="10">
        <f t="shared" si="5"/>
        <v>44099</v>
      </c>
      <c r="B333">
        <v>3</v>
      </c>
    </row>
    <row r="334" spans="1:2" x14ac:dyDescent="0.2">
      <c r="A334" s="10">
        <f t="shared" si="5"/>
        <v>44114</v>
      </c>
      <c r="B334">
        <v>1</v>
      </c>
    </row>
    <row r="335" spans="1:2" x14ac:dyDescent="0.2">
      <c r="A335" s="10">
        <f t="shared" si="5"/>
        <v>44105</v>
      </c>
      <c r="B335">
        <v>1</v>
      </c>
    </row>
    <row r="336" spans="1:2" x14ac:dyDescent="0.2">
      <c r="A336" s="10">
        <f t="shared" si="5"/>
        <v>44120</v>
      </c>
      <c r="B336">
        <v>0</v>
      </c>
    </row>
    <row r="337" spans="1:2" x14ac:dyDescent="0.2">
      <c r="A337" s="10">
        <f t="shared" si="5"/>
        <v>44111</v>
      </c>
      <c r="B337">
        <v>0</v>
      </c>
    </row>
    <row r="338" spans="1:2" x14ac:dyDescent="0.2">
      <c r="A338" s="10">
        <f t="shared" si="5"/>
        <v>44126</v>
      </c>
      <c r="B338">
        <v>1</v>
      </c>
    </row>
    <row r="339" spans="1:2" x14ac:dyDescent="0.2">
      <c r="A339" s="10">
        <f t="shared" si="5"/>
        <v>44117</v>
      </c>
      <c r="B339">
        <v>2</v>
      </c>
    </row>
    <row r="340" spans="1:2" x14ac:dyDescent="0.2">
      <c r="A340" s="10">
        <f t="shared" si="5"/>
        <v>44132</v>
      </c>
      <c r="B340">
        <v>3</v>
      </c>
    </row>
    <row r="341" spans="1:2" x14ac:dyDescent="0.2">
      <c r="A341" s="10">
        <f t="shared" si="5"/>
        <v>44123</v>
      </c>
      <c r="B341">
        <v>1</v>
      </c>
    </row>
    <row r="342" spans="1:2" x14ac:dyDescent="0.2">
      <c r="A342" s="10">
        <f t="shared" si="5"/>
        <v>44138</v>
      </c>
      <c r="B342">
        <v>1</v>
      </c>
    </row>
    <row r="343" spans="1:2" x14ac:dyDescent="0.2">
      <c r="A343" s="10">
        <f t="shared" si="5"/>
        <v>44129</v>
      </c>
      <c r="B343">
        <v>0</v>
      </c>
    </row>
    <row r="344" spans="1:2" x14ac:dyDescent="0.2">
      <c r="A344" s="10">
        <f t="shared" si="5"/>
        <v>44144</v>
      </c>
      <c r="B344">
        <v>4</v>
      </c>
    </row>
    <row r="345" spans="1:2" x14ac:dyDescent="0.2">
      <c r="A345" s="10">
        <f t="shared" si="5"/>
        <v>44135</v>
      </c>
      <c r="B345">
        <v>1</v>
      </c>
    </row>
    <row r="346" spans="1:2" x14ac:dyDescent="0.2">
      <c r="A346" s="10">
        <f t="shared" si="5"/>
        <v>44150</v>
      </c>
      <c r="B346">
        <v>3</v>
      </c>
    </row>
    <row r="347" spans="1:2" x14ac:dyDescent="0.2">
      <c r="A347" s="10">
        <f t="shared" si="5"/>
        <v>44141</v>
      </c>
      <c r="B347">
        <v>2</v>
      </c>
    </row>
    <row r="348" spans="1:2" x14ac:dyDescent="0.2">
      <c r="A348" s="10">
        <f t="shared" si="5"/>
        <v>44156</v>
      </c>
      <c r="B348">
        <v>1</v>
      </c>
    </row>
    <row r="349" spans="1:2" x14ac:dyDescent="0.2">
      <c r="A349" s="10">
        <f t="shared" si="5"/>
        <v>44147</v>
      </c>
      <c r="B349">
        <v>1</v>
      </c>
    </row>
    <row r="350" spans="1:2" x14ac:dyDescent="0.2">
      <c r="A350" s="10">
        <f t="shared" si="5"/>
        <v>44162</v>
      </c>
      <c r="B350">
        <v>0</v>
      </c>
    </row>
    <row r="351" spans="1:2" x14ac:dyDescent="0.2">
      <c r="A351" s="10">
        <f t="shared" si="5"/>
        <v>44153</v>
      </c>
      <c r="B351">
        <v>5</v>
      </c>
    </row>
    <row r="352" spans="1:2" x14ac:dyDescent="0.2">
      <c r="A352" s="10">
        <f t="shared" si="5"/>
        <v>44168</v>
      </c>
      <c r="B352">
        <v>0</v>
      </c>
    </row>
    <row r="353" spans="1:2" x14ac:dyDescent="0.2">
      <c r="A353" s="10">
        <f t="shared" si="5"/>
        <v>44159</v>
      </c>
      <c r="B353">
        <v>0</v>
      </c>
    </row>
    <row r="354" spans="1:2" x14ac:dyDescent="0.2">
      <c r="A354" s="10">
        <f t="shared" si="5"/>
        <v>44174</v>
      </c>
      <c r="B354">
        <v>3</v>
      </c>
    </row>
    <row r="355" spans="1:2" x14ac:dyDescent="0.2">
      <c r="A355" s="10">
        <f t="shared" si="5"/>
        <v>44165</v>
      </c>
      <c r="B355">
        <v>1</v>
      </c>
    </row>
    <row r="356" spans="1:2" x14ac:dyDescent="0.2">
      <c r="A356" s="10">
        <f t="shared" si="5"/>
        <v>44180</v>
      </c>
      <c r="B356">
        <v>0</v>
      </c>
    </row>
    <row r="357" spans="1:2" x14ac:dyDescent="0.2">
      <c r="A357" s="10">
        <f t="shared" si="5"/>
        <v>44171</v>
      </c>
      <c r="B357">
        <v>0</v>
      </c>
    </row>
    <row r="358" spans="1:2" x14ac:dyDescent="0.2">
      <c r="A358" s="10">
        <f t="shared" si="5"/>
        <v>44186</v>
      </c>
      <c r="B358">
        <v>3</v>
      </c>
    </row>
    <row r="359" spans="1:2" x14ac:dyDescent="0.2">
      <c r="A359" s="10">
        <f t="shared" si="5"/>
        <v>44177</v>
      </c>
      <c r="B359">
        <v>2</v>
      </c>
    </row>
    <row r="360" spans="1:2" x14ac:dyDescent="0.2">
      <c r="A360" s="10">
        <f t="shared" si="5"/>
        <v>44192</v>
      </c>
      <c r="B360">
        <v>0</v>
      </c>
    </row>
    <row r="361" spans="1:2" x14ac:dyDescent="0.2">
      <c r="A361" s="10">
        <f t="shared" si="5"/>
        <v>44183</v>
      </c>
      <c r="B361">
        <v>1</v>
      </c>
    </row>
    <row r="362" spans="1:2" x14ac:dyDescent="0.2">
      <c r="A362" s="10">
        <f t="shared" si="5"/>
        <v>44198</v>
      </c>
      <c r="B362">
        <v>3</v>
      </c>
    </row>
    <row r="363" spans="1:2" x14ac:dyDescent="0.2">
      <c r="A363" s="10">
        <f t="shared" si="5"/>
        <v>44189</v>
      </c>
      <c r="B363">
        <v>0</v>
      </c>
    </row>
    <row r="364" spans="1:2" x14ac:dyDescent="0.2">
      <c r="A364" s="10">
        <f t="shared" si="5"/>
        <v>44204</v>
      </c>
      <c r="B364">
        <v>0</v>
      </c>
    </row>
    <row r="365" spans="1:2" x14ac:dyDescent="0.2">
      <c r="A365" s="10">
        <f t="shared" si="5"/>
        <v>44195</v>
      </c>
      <c r="B365">
        <v>5</v>
      </c>
    </row>
    <row r="366" spans="1:2" x14ac:dyDescent="0.2">
      <c r="A366" s="10">
        <f t="shared" si="5"/>
        <v>44210</v>
      </c>
      <c r="B366">
        <v>1</v>
      </c>
    </row>
    <row r="367" spans="1:2" x14ac:dyDescent="0.2">
      <c r="A367" s="10">
        <f t="shared" si="5"/>
        <v>44201</v>
      </c>
      <c r="B367">
        <v>0</v>
      </c>
    </row>
    <row r="368" spans="1:2" x14ac:dyDescent="0.2">
      <c r="A368" s="10">
        <f t="shared" si="5"/>
        <v>44216</v>
      </c>
      <c r="B368">
        <v>0</v>
      </c>
    </row>
    <row r="369" spans="1:2" x14ac:dyDescent="0.2">
      <c r="A369" s="10">
        <f t="shared" si="5"/>
        <v>44207</v>
      </c>
      <c r="B369">
        <v>1</v>
      </c>
    </row>
    <row r="370" spans="1:2" x14ac:dyDescent="0.2">
      <c r="A370" s="10">
        <f t="shared" si="5"/>
        <v>44222</v>
      </c>
      <c r="B370">
        <v>3</v>
      </c>
    </row>
    <row r="371" spans="1:2" x14ac:dyDescent="0.2">
      <c r="A371" s="10">
        <f t="shared" si="5"/>
        <v>44213</v>
      </c>
      <c r="B371">
        <v>2</v>
      </c>
    </row>
    <row r="372" spans="1:2" x14ac:dyDescent="0.2">
      <c r="A372" s="10">
        <f t="shared" si="5"/>
        <v>44228</v>
      </c>
      <c r="B372">
        <v>1</v>
      </c>
    </row>
    <row r="373" spans="1:2" x14ac:dyDescent="0.2">
      <c r="A373" s="10">
        <f t="shared" si="5"/>
        <v>44219</v>
      </c>
      <c r="B373">
        <v>1</v>
      </c>
    </row>
    <row r="374" spans="1:2" x14ac:dyDescent="0.2">
      <c r="A374" s="10">
        <f t="shared" si="5"/>
        <v>44234</v>
      </c>
      <c r="B374">
        <v>0</v>
      </c>
    </row>
    <row r="375" spans="1:2" x14ac:dyDescent="0.2">
      <c r="A375" s="10">
        <f t="shared" si="5"/>
        <v>44225</v>
      </c>
      <c r="B375">
        <v>5</v>
      </c>
    </row>
    <row r="376" spans="1:2" x14ac:dyDescent="0.2">
      <c r="A376" s="10">
        <f t="shared" si="5"/>
        <v>44240</v>
      </c>
      <c r="B376">
        <v>0</v>
      </c>
    </row>
    <row r="377" spans="1:2" x14ac:dyDescent="0.2">
      <c r="A377" s="10">
        <f t="shared" si="5"/>
        <v>44231</v>
      </c>
      <c r="B377">
        <v>0</v>
      </c>
    </row>
    <row r="378" spans="1:2" x14ac:dyDescent="0.2">
      <c r="A378" s="10">
        <f t="shared" si="5"/>
        <v>44246</v>
      </c>
      <c r="B378">
        <v>3</v>
      </c>
    </row>
    <row r="379" spans="1:2" x14ac:dyDescent="0.2">
      <c r="A379" s="10">
        <f t="shared" si="5"/>
        <v>44237</v>
      </c>
      <c r="B379">
        <v>1</v>
      </c>
    </row>
    <row r="380" spans="1:2" x14ac:dyDescent="0.2">
      <c r="A380" s="10">
        <f t="shared" si="5"/>
        <v>44252</v>
      </c>
      <c r="B380">
        <v>0</v>
      </c>
    </row>
    <row r="381" spans="1:2" x14ac:dyDescent="0.2">
      <c r="A381" s="10">
        <f t="shared" si="5"/>
        <v>44243</v>
      </c>
      <c r="B381">
        <v>0</v>
      </c>
    </row>
    <row r="382" spans="1:2" x14ac:dyDescent="0.2">
      <c r="A382" s="10">
        <f t="shared" si="5"/>
        <v>44258</v>
      </c>
      <c r="B382">
        <v>3</v>
      </c>
    </row>
    <row r="383" spans="1:2" x14ac:dyDescent="0.2">
      <c r="A383" s="10">
        <f t="shared" si="5"/>
        <v>44249</v>
      </c>
      <c r="B383">
        <v>2</v>
      </c>
    </row>
    <row r="384" spans="1:2" x14ac:dyDescent="0.2">
      <c r="A384" s="10">
        <f t="shared" si="5"/>
        <v>44264</v>
      </c>
      <c r="B384">
        <v>0</v>
      </c>
    </row>
    <row r="385" spans="1:2" x14ac:dyDescent="0.2">
      <c r="A385" s="10">
        <f t="shared" si="5"/>
        <v>44255</v>
      </c>
      <c r="B385">
        <v>1</v>
      </c>
    </row>
    <row r="386" spans="1:2" x14ac:dyDescent="0.2">
      <c r="A386" s="10">
        <f t="shared" si="5"/>
        <v>44270</v>
      </c>
      <c r="B386">
        <v>3</v>
      </c>
    </row>
    <row r="387" spans="1:2" x14ac:dyDescent="0.2">
      <c r="A387" s="10">
        <f t="shared" si="5"/>
        <v>44261</v>
      </c>
      <c r="B387">
        <v>0</v>
      </c>
    </row>
    <row r="388" spans="1:2" x14ac:dyDescent="0.2">
      <c r="A388" s="10">
        <f t="shared" si="5"/>
        <v>44276</v>
      </c>
      <c r="B388">
        <v>0</v>
      </c>
    </row>
    <row r="389" spans="1:2" x14ac:dyDescent="0.2">
      <c r="A389" s="10">
        <f t="shared" si="5"/>
        <v>44267</v>
      </c>
      <c r="B389">
        <v>0</v>
      </c>
    </row>
    <row r="390" spans="1:2" x14ac:dyDescent="0.2">
      <c r="A390" s="10">
        <f t="shared" si="5"/>
        <v>44282</v>
      </c>
      <c r="B390">
        <v>1</v>
      </c>
    </row>
    <row r="391" spans="1:2" x14ac:dyDescent="0.2">
      <c r="A391" s="10">
        <f t="shared" si="5"/>
        <v>44273</v>
      </c>
      <c r="B391">
        <v>3</v>
      </c>
    </row>
    <row r="392" spans="1:2" x14ac:dyDescent="0.2">
      <c r="A392" s="10">
        <f t="shared" ref="A392:A449" si="6">A390+6</f>
        <v>44288</v>
      </c>
      <c r="B392">
        <v>0</v>
      </c>
    </row>
    <row r="393" spans="1:2" x14ac:dyDescent="0.2">
      <c r="A393" s="10">
        <f t="shared" si="6"/>
        <v>44279</v>
      </c>
      <c r="B393">
        <v>0</v>
      </c>
    </row>
    <row r="394" spans="1:2" x14ac:dyDescent="0.2">
      <c r="A394" s="10">
        <f t="shared" si="6"/>
        <v>44294</v>
      </c>
      <c r="B394">
        <v>5</v>
      </c>
    </row>
    <row r="395" spans="1:2" x14ac:dyDescent="0.2">
      <c r="A395" s="10">
        <f t="shared" si="6"/>
        <v>44285</v>
      </c>
      <c r="B395">
        <v>1</v>
      </c>
    </row>
    <row r="396" spans="1:2" x14ac:dyDescent="0.2">
      <c r="A396" s="10">
        <f t="shared" si="6"/>
        <v>44300</v>
      </c>
      <c r="B396">
        <v>0</v>
      </c>
    </row>
    <row r="397" spans="1:2" x14ac:dyDescent="0.2">
      <c r="A397" s="10">
        <f t="shared" si="6"/>
        <v>44291</v>
      </c>
      <c r="B397">
        <v>0</v>
      </c>
    </row>
    <row r="398" spans="1:2" x14ac:dyDescent="0.2">
      <c r="A398" s="10">
        <f t="shared" si="6"/>
        <v>44306</v>
      </c>
      <c r="B398">
        <v>1</v>
      </c>
    </row>
    <row r="399" spans="1:2" x14ac:dyDescent="0.2">
      <c r="A399" s="10">
        <f t="shared" si="6"/>
        <v>44297</v>
      </c>
      <c r="B399">
        <v>3</v>
      </c>
    </row>
    <row r="400" spans="1:2" x14ac:dyDescent="0.2">
      <c r="A400" s="10">
        <f t="shared" si="6"/>
        <v>44312</v>
      </c>
      <c r="B400">
        <v>2</v>
      </c>
    </row>
    <row r="401" spans="1:2" x14ac:dyDescent="0.2">
      <c r="A401" s="10">
        <f t="shared" si="6"/>
        <v>44303</v>
      </c>
      <c r="B401">
        <v>1</v>
      </c>
    </row>
    <row r="402" spans="1:2" x14ac:dyDescent="0.2">
      <c r="A402" s="10">
        <f t="shared" si="6"/>
        <v>44318</v>
      </c>
      <c r="B402">
        <v>1</v>
      </c>
    </row>
    <row r="403" spans="1:2" x14ac:dyDescent="0.2">
      <c r="A403" s="10">
        <f t="shared" si="6"/>
        <v>44309</v>
      </c>
      <c r="B403">
        <v>0</v>
      </c>
    </row>
    <row r="404" spans="1:2" x14ac:dyDescent="0.2">
      <c r="A404" s="10">
        <f t="shared" si="6"/>
        <v>44324</v>
      </c>
      <c r="B404">
        <v>5</v>
      </c>
    </row>
    <row r="405" spans="1:2" x14ac:dyDescent="0.2">
      <c r="A405" s="10">
        <f t="shared" si="6"/>
        <v>44315</v>
      </c>
      <c r="B405">
        <v>0</v>
      </c>
    </row>
    <row r="406" spans="1:2" x14ac:dyDescent="0.2">
      <c r="A406" s="10">
        <f t="shared" si="6"/>
        <v>44330</v>
      </c>
      <c r="B406">
        <v>0</v>
      </c>
    </row>
    <row r="407" spans="1:2" x14ac:dyDescent="0.2">
      <c r="A407" s="10">
        <f t="shared" si="6"/>
        <v>44321</v>
      </c>
      <c r="B407">
        <v>3</v>
      </c>
    </row>
    <row r="408" spans="1:2" x14ac:dyDescent="0.2">
      <c r="A408" s="10">
        <f t="shared" si="6"/>
        <v>44336</v>
      </c>
      <c r="B408">
        <v>1</v>
      </c>
    </row>
    <row r="409" spans="1:2" x14ac:dyDescent="0.2">
      <c r="A409" s="10">
        <f t="shared" si="6"/>
        <v>44327</v>
      </c>
      <c r="B409">
        <v>0</v>
      </c>
    </row>
    <row r="410" spans="1:2" x14ac:dyDescent="0.2">
      <c r="A410" s="10">
        <f t="shared" si="6"/>
        <v>44342</v>
      </c>
      <c r="B410">
        <v>0</v>
      </c>
    </row>
    <row r="411" spans="1:2" x14ac:dyDescent="0.2">
      <c r="A411" s="10">
        <f t="shared" si="6"/>
        <v>44333</v>
      </c>
      <c r="B411">
        <v>1</v>
      </c>
    </row>
    <row r="412" spans="1:2" x14ac:dyDescent="0.2">
      <c r="A412" s="10">
        <f t="shared" si="6"/>
        <v>44348</v>
      </c>
      <c r="B412">
        <v>3</v>
      </c>
    </row>
    <row r="413" spans="1:2" x14ac:dyDescent="0.2">
      <c r="A413" s="10">
        <f t="shared" si="6"/>
        <v>44339</v>
      </c>
      <c r="B413">
        <v>0</v>
      </c>
    </row>
    <row r="414" spans="1:2" x14ac:dyDescent="0.2">
      <c r="A414" s="10">
        <f t="shared" si="6"/>
        <v>44354</v>
      </c>
      <c r="B414">
        <v>0</v>
      </c>
    </row>
    <row r="415" spans="1:2" x14ac:dyDescent="0.2">
      <c r="A415" s="10">
        <f t="shared" si="6"/>
        <v>44345</v>
      </c>
      <c r="B415">
        <v>5</v>
      </c>
    </row>
    <row r="416" spans="1:2" x14ac:dyDescent="0.2">
      <c r="A416" s="10">
        <f t="shared" si="6"/>
        <v>44360</v>
      </c>
      <c r="B416">
        <v>1</v>
      </c>
    </row>
    <row r="417" spans="1:2" x14ac:dyDescent="0.2">
      <c r="A417" s="10">
        <f t="shared" si="6"/>
        <v>44351</v>
      </c>
      <c r="B417">
        <v>0</v>
      </c>
    </row>
    <row r="418" spans="1:2" x14ac:dyDescent="0.2">
      <c r="A418" s="10">
        <f t="shared" si="6"/>
        <v>44366</v>
      </c>
      <c r="B418">
        <v>0</v>
      </c>
    </row>
    <row r="419" spans="1:2" x14ac:dyDescent="0.2">
      <c r="A419" s="10">
        <f t="shared" si="6"/>
        <v>44357</v>
      </c>
      <c r="B419">
        <v>1</v>
      </c>
    </row>
    <row r="420" spans="1:2" x14ac:dyDescent="0.2">
      <c r="A420" s="10">
        <f t="shared" si="6"/>
        <v>44372</v>
      </c>
      <c r="B420">
        <v>3</v>
      </c>
    </row>
    <row r="421" spans="1:2" x14ac:dyDescent="0.2">
      <c r="A421" s="10">
        <f t="shared" si="6"/>
        <v>44363</v>
      </c>
      <c r="B421">
        <v>2</v>
      </c>
    </row>
    <row r="422" spans="1:2" x14ac:dyDescent="0.2">
      <c r="A422" s="10">
        <f t="shared" si="6"/>
        <v>44378</v>
      </c>
      <c r="B422">
        <v>1</v>
      </c>
    </row>
    <row r="423" spans="1:2" x14ac:dyDescent="0.2">
      <c r="A423" s="10">
        <f t="shared" si="6"/>
        <v>44369</v>
      </c>
      <c r="B423">
        <v>1</v>
      </c>
    </row>
    <row r="424" spans="1:2" x14ac:dyDescent="0.2">
      <c r="A424" s="10">
        <f t="shared" si="6"/>
        <v>44384</v>
      </c>
      <c r="B424">
        <v>0</v>
      </c>
    </row>
    <row r="425" spans="1:2" x14ac:dyDescent="0.2">
      <c r="A425" s="10">
        <f t="shared" si="6"/>
        <v>44375</v>
      </c>
      <c r="B425">
        <v>0</v>
      </c>
    </row>
    <row r="426" spans="1:2" x14ac:dyDescent="0.2">
      <c r="A426" s="10">
        <f t="shared" si="6"/>
        <v>44390</v>
      </c>
      <c r="B426">
        <v>3</v>
      </c>
    </row>
    <row r="427" spans="1:2" x14ac:dyDescent="0.2">
      <c r="A427" s="10">
        <f t="shared" si="6"/>
        <v>44381</v>
      </c>
      <c r="B427">
        <v>1</v>
      </c>
    </row>
    <row r="428" spans="1:2" x14ac:dyDescent="0.2">
      <c r="A428" s="10">
        <f t="shared" si="6"/>
        <v>44396</v>
      </c>
      <c r="B428">
        <v>0</v>
      </c>
    </row>
    <row r="429" spans="1:2" x14ac:dyDescent="0.2">
      <c r="A429" s="10">
        <f t="shared" si="6"/>
        <v>44387</v>
      </c>
      <c r="B429">
        <v>0</v>
      </c>
    </row>
    <row r="430" spans="1:2" x14ac:dyDescent="0.2">
      <c r="A430" s="10">
        <f t="shared" si="6"/>
        <v>44402</v>
      </c>
      <c r="B430">
        <v>1</v>
      </c>
    </row>
    <row r="431" spans="1:2" x14ac:dyDescent="0.2">
      <c r="A431" s="10">
        <f t="shared" si="6"/>
        <v>44393</v>
      </c>
      <c r="B431">
        <v>3</v>
      </c>
    </row>
    <row r="432" spans="1:2" x14ac:dyDescent="0.2">
      <c r="A432" s="10">
        <f t="shared" si="6"/>
        <v>44408</v>
      </c>
      <c r="B432">
        <v>0</v>
      </c>
    </row>
    <row r="433" spans="1:2" x14ac:dyDescent="0.2">
      <c r="A433" s="10">
        <f t="shared" si="6"/>
        <v>44399</v>
      </c>
      <c r="B433">
        <v>0</v>
      </c>
    </row>
    <row r="434" spans="1:2" x14ac:dyDescent="0.2">
      <c r="A434" s="10">
        <f t="shared" si="6"/>
        <v>44414</v>
      </c>
      <c r="B434">
        <v>5</v>
      </c>
    </row>
    <row r="435" spans="1:2" x14ac:dyDescent="0.2">
      <c r="A435" s="10">
        <f t="shared" si="6"/>
        <v>44405</v>
      </c>
      <c r="B435">
        <v>1</v>
      </c>
    </row>
    <row r="436" spans="1:2" x14ac:dyDescent="0.2">
      <c r="A436" s="10">
        <f t="shared" si="6"/>
        <v>44420</v>
      </c>
      <c r="B436">
        <v>0</v>
      </c>
    </row>
    <row r="437" spans="1:2" x14ac:dyDescent="0.2">
      <c r="A437" s="10">
        <f t="shared" si="6"/>
        <v>44411</v>
      </c>
      <c r="B437">
        <v>0</v>
      </c>
    </row>
    <row r="438" spans="1:2" x14ac:dyDescent="0.2">
      <c r="A438" s="10">
        <f t="shared" si="6"/>
        <v>44426</v>
      </c>
      <c r="B438">
        <v>1</v>
      </c>
    </row>
    <row r="439" spans="1:2" x14ac:dyDescent="0.2">
      <c r="A439" s="10">
        <f t="shared" si="6"/>
        <v>44417</v>
      </c>
      <c r="B439">
        <v>3</v>
      </c>
    </row>
    <row r="440" spans="1:2" x14ac:dyDescent="0.2">
      <c r="A440" s="10">
        <f t="shared" si="6"/>
        <v>44432</v>
      </c>
      <c r="B440">
        <v>2</v>
      </c>
    </row>
    <row r="441" spans="1:2" x14ac:dyDescent="0.2">
      <c r="A441" s="10">
        <f t="shared" si="6"/>
        <v>44423</v>
      </c>
      <c r="B441">
        <v>1</v>
      </c>
    </row>
    <row r="442" spans="1:2" x14ac:dyDescent="0.2">
      <c r="A442" s="10">
        <f t="shared" si="6"/>
        <v>44438</v>
      </c>
      <c r="B442">
        <v>1</v>
      </c>
    </row>
    <row r="443" spans="1:2" x14ac:dyDescent="0.2">
      <c r="A443" s="10">
        <f t="shared" si="6"/>
        <v>44429</v>
      </c>
      <c r="B443">
        <v>0</v>
      </c>
    </row>
    <row r="444" spans="1:2" x14ac:dyDescent="0.2">
      <c r="A444" s="10">
        <f t="shared" si="6"/>
        <v>44444</v>
      </c>
      <c r="B444">
        <v>5</v>
      </c>
    </row>
    <row r="445" spans="1:2" x14ac:dyDescent="0.2">
      <c r="A445" s="10">
        <f t="shared" si="6"/>
        <v>44435</v>
      </c>
      <c r="B445">
        <v>0</v>
      </c>
    </row>
    <row r="446" spans="1:2" x14ac:dyDescent="0.2">
      <c r="A446" s="10">
        <f t="shared" si="6"/>
        <v>44450</v>
      </c>
      <c r="B446">
        <v>0</v>
      </c>
    </row>
    <row r="447" spans="1:2" x14ac:dyDescent="0.2">
      <c r="A447" s="10">
        <f t="shared" si="6"/>
        <v>44441</v>
      </c>
      <c r="B447">
        <v>3</v>
      </c>
    </row>
    <row r="448" spans="1:2" x14ac:dyDescent="0.2">
      <c r="A448" s="10">
        <f t="shared" si="6"/>
        <v>44456</v>
      </c>
      <c r="B448">
        <v>1</v>
      </c>
    </row>
    <row r="449" spans="1:2" x14ac:dyDescent="0.2">
      <c r="A449" s="10">
        <f t="shared" si="6"/>
        <v>44447</v>
      </c>
      <c r="B449">
        <v>0</v>
      </c>
    </row>
    <row r="450" spans="1:2" x14ac:dyDescent="0.2">
      <c r="A450" s="10"/>
    </row>
    <row r="451" spans="1:2" x14ac:dyDescent="0.2">
      <c r="A451" s="10"/>
    </row>
    <row r="452" spans="1:2" x14ac:dyDescent="0.2">
      <c r="A452" s="10"/>
    </row>
    <row r="453" spans="1:2" x14ac:dyDescent="0.2">
      <c r="A453" s="10"/>
    </row>
    <row r="454" spans="1:2" x14ac:dyDescent="0.2">
      <c r="A454" s="10"/>
    </row>
    <row r="455" spans="1:2" x14ac:dyDescent="0.2">
      <c r="A455" s="10"/>
    </row>
    <row r="456" spans="1:2" x14ac:dyDescent="0.2">
      <c r="A456" s="10"/>
    </row>
    <row r="457" spans="1:2" x14ac:dyDescent="0.2">
      <c r="A457" s="10"/>
    </row>
    <row r="458" spans="1:2" x14ac:dyDescent="0.2">
      <c r="A458" s="10"/>
    </row>
    <row r="459" spans="1:2" x14ac:dyDescent="0.2">
      <c r="A459" s="10"/>
    </row>
    <row r="460" spans="1:2" x14ac:dyDescent="0.2">
      <c r="A460" s="10"/>
    </row>
    <row r="461" spans="1:2" x14ac:dyDescent="0.2">
      <c r="A461" s="10"/>
    </row>
    <row r="462" spans="1:2" x14ac:dyDescent="0.2">
      <c r="A462" s="10"/>
    </row>
    <row r="463" spans="1:2" x14ac:dyDescent="0.2">
      <c r="A463" s="10"/>
    </row>
    <row r="464" spans="1:2" x14ac:dyDescent="0.2">
      <c r="A464" s="10"/>
    </row>
    <row r="465" spans="1:1" x14ac:dyDescent="0.2">
      <c r="A465" s="10"/>
    </row>
    <row r="466" spans="1:1" x14ac:dyDescent="0.2">
      <c r="A466" s="10"/>
    </row>
    <row r="467" spans="1:1" x14ac:dyDescent="0.2">
      <c r="A467" s="10"/>
    </row>
    <row r="468" spans="1:1" x14ac:dyDescent="0.2">
      <c r="A468" s="10"/>
    </row>
    <row r="469" spans="1:1" x14ac:dyDescent="0.2">
      <c r="A469" s="10"/>
    </row>
    <row r="470" spans="1:1" x14ac:dyDescent="0.2">
      <c r="A470" s="10"/>
    </row>
    <row r="471" spans="1:1" x14ac:dyDescent="0.2">
      <c r="A471" s="10"/>
    </row>
    <row r="472" spans="1:1" x14ac:dyDescent="0.2">
      <c r="A472" s="10"/>
    </row>
    <row r="473" spans="1:1" x14ac:dyDescent="0.2">
      <c r="A473" s="10"/>
    </row>
    <row r="474" spans="1:1" x14ac:dyDescent="0.2">
      <c r="A474" s="10"/>
    </row>
    <row r="475" spans="1:1" x14ac:dyDescent="0.2">
      <c r="A475" s="10"/>
    </row>
    <row r="476" spans="1:1" x14ac:dyDescent="0.2">
      <c r="A476" s="10"/>
    </row>
    <row r="477" spans="1:1" x14ac:dyDescent="0.2">
      <c r="A477" s="10"/>
    </row>
    <row r="478" spans="1:1" x14ac:dyDescent="0.2">
      <c r="A478" s="10"/>
    </row>
    <row r="479" spans="1:1" x14ac:dyDescent="0.2">
      <c r="A479" s="10"/>
    </row>
    <row r="480" spans="1:1" x14ac:dyDescent="0.2">
      <c r="A480" s="10"/>
    </row>
    <row r="481" spans="1:1" x14ac:dyDescent="0.2">
      <c r="A481" s="10"/>
    </row>
    <row r="482" spans="1:1" x14ac:dyDescent="0.2">
      <c r="A482" s="10"/>
    </row>
    <row r="483" spans="1:1" x14ac:dyDescent="0.2">
      <c r="A483" s="10"/>
    </row>
    <row r="484" spans="1:1" x14ac:dyDescent="0.2">
      <c r="A484" s="10"/>
    </row>
    <row r="485" spans="1:1" x14ac:dyDescent="0.2">
      <c r="A485" s="10"/>
    </row>
    <row r="486" spans="1:1" x14ac:dyDescent="0.2">
      <c r="A486" s="10"/>
    </row>
    <row r="487" spans="1:1" x14ac:dyDescent="0.2">
      <c r="A487" s="10"/>
    </row>
    <row r="488" spans="1:1" x14ac:dyDescent="0.2">
      <c r="A488" s="10"/>
    </row>
    <row r="489" spans="1:1" x14ac:dyDescent="0.2">
      <c r="A489" s="10"/>
    </row>
    <row r="490" spans="1:1" x14ac:dyDescent="0.2">
      <c r="A490" s="10"/>
    </row>
    <row r="491" spans="1:1" x14ac:dyDescent="0.2">
      <c r="A491" s="10"/>
    </row>
  </sheetData>
  <phoneticPr fontId="0" type="noConversion"/>
  <pageMargins left="0.78740157480314965" right="0.78740157480314965" top="0.98425196850393704" bottom="0.98425196850393704" header="0.51181102362204722" footer="0.51181102362204722"/>
  <pageSetup paperSize="9" orientation="portrait" horizontalDpi="0" verticalDpi="0" r:id="rId1"/>
  <headerFooter alignWithMargins="0">
    <oddFooter>&amp;L&amp;F&amp;C&amp;A, 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F191"/>
  <sheetViews>
    <sheetView zoomScale="90" zoomScaleNormal="90" workbookViewId="0">
      <selection activeCell="I15" sqref="I15"/>
    </sheetView>
  </sheetViews>
  <sheetFormatPr baseColWidth="10" defaultRowHeight="12.75" x14ac:dyDescent="0.2"/>
  <cols>
    <col min="1" max="1" width="20" bestFit="1" customWidth="1"/>
  </cols>
  <sheetData>
    <row r="1" spans="1:6" ht="31.5" customHeight="1" x14ac:dyDescent="0.25">
      <c r="A1" s="25" t="s">
        <v>17</v>
      </c>
      <c r="B1" s="25"/>
      <c r="C1" s="25"/>
      <c r="D1" s="25"/>
      <c r="E1" s="25"/>
      <c r="F1" s="25"/>
    </row>
    <row r="2" spans="1:6" ht="12.75" customHeight="1" x14ac:dyDescent="0.2"/>
    <row r="3" spans="1:6" ht="12.75" customHeight="1" x14ac:dyDescent="0.2"/>
    <row r="4" spans="1:6" x14ac:dyDescent="0.2">
      <c r="A4" s="18"/>
      <c r="B4" s="19" t="s">
        <v>1</v>
      </c>
      <c r="C4" s="19" t="s">
        <v>2</v>
      </c>
      <c r="D4" s="19" t="s">
        <v>3</v>
      </c>
      <c r="E4" s="19" t="s">
        <v>4</v>
      </c>
      <c r="F4" s="20" t="s">
        <v>13</v>
      </c>
    </row>
    <row r="5" spans="1:6" ht="12.75" customHeight="1" x14ac:dyDescent="0.2">
      <c r="A5" s="18" t="s">
        <v>5</v>
      </c>
      <c r="B5" s="15">
        <v>12</v>
      </c>
      <c r="C5" s="15">
        <v>23</v>
      </c>
      <c r="D5" s="15">
        <v>24</v>
      </c>
      <c r="E5" s="15">
        <v>3</v>
      </c>
      <c r="F5" s="15">
        <f>SUM(B5:E5)</f>
        <v>62</v>
      </c>
    </row>
    <row r="6" spans="1:6" ht="12.75" customHeight="1" x14ac:dyDescent="0.2">
      <c r="A6" s="18" t="s">
        <v>6</v>
      </c>
      <c r="B6" s="15">
        <v>23</v>
      </c>
      <c r="C6" s="15">
        <v>38</v>
      </c>
      <c r="D6" s="15">
        <v>33</v>
      </c>
      <c r="E6" s="15">
        <v>5</v>
      </c>
      <c r="F6" s="15">
        <f t="shared" ref="F6:F11" si="0">SUM(B6:E6)</f>
        <v>99</v>
      </c>
    </row>
    <row r="7" spans="1:6" ht="12.75" customHeight="1" x14ac:dyDescent="0.2">
      <c r="A7" s="18" t="s">
        <v>7</v>
      </c>
      <c r="B7" s="15">
        <v>12</v>
      </c>
      <c r="C7" s="15">
        <v>25</v>
      </c>
      <c r="D7" s="15">
        <v>2</v>
      </c>
      <c r="E7" s="15">
        <v>0</v>
      </c>
      <c r="F7" s="15">
        <f t="shared" si="0"/>
        <v>39</v>
      </c>
    </row>
    <row r="8" spans="1:6" ht="12.75" customHeight="1" x14ac:dyDescent="0.2">
      <c r="A8" s="18" t="s">
        <v>8</v>
      </c>
      <c r="B8" s="15">
        <v>18</v>
      </c>
      <c r="C8" s="15">
        <v>36</v>
      </c>
      <c r="D8" s="15">
        <v>15</v>
      </c>
      <c r="E8" s="15">
        <v>14</v>
      </c>
      <c r="F8" s="15">
        <f t="shared" si="0"/>
        <v>83</v>
      </c>
    </row>
    <row r="9" spans="1:6" ht="12.75" customHeight="1" x14ac:dyDescent="0.2">
      <c r="A9" s="18" t="s">
        <v>9</v>
      </c>
      <c r="B9" s="15">
        <v>60</v>
      </c>
      <c r="C9" s="15">
        <v>12</v>
      </c>
      <c r="D9" s="15">
        <v>5</v>
      </c>
      <c r="E9" s="15">
        <v>2</v>
      </c>
      <c r="F9" s="15">
        <f t="shared" si="0"/>
        <v>79</v>
      </c>
    </row>
    <row r="10" spans="1:6" ht="12.75" customHeight="1" x14ac:dyDescent="0.2">
      <c r="A10" s="18" t="s">
        <v>10</v>
      </c>
      <c r="B10" s="15">
        <v>12</v>
      </c>
      <c r="C10" s="15">
        <v>45</v>
      </c>
      <c r="D10" s="15">
        <v>36</v>
      </c>
      <c r="E10" s="15">
        <v>0</v>
      </c>
      <c r="F10" s="15">
        <f t="shared" si="0"/>
        <v>93</v>
      </c>
    </row>
    <row r="11" spans="1:6" ht="12.75" customHeight="1" x14ac:dyDescent="0.2">
      <c r="A11" s="18" t="s">
        <v>11</v>
      </c>
      <c r="B11" s="15">
        <v>12</v>
      </c>
      <c r="C11" s="15">
        <v>2</v>
      </c>
      <c r="D11" s="15">
        <v>16</v>
      </c>
      <c r="E11" s="15">
        <v>2</v>
      </c>
      <c r="F11" s="15">
        <f t="shared" si="0"/>
        <v>32</v>
      </c>
    </row>
    <row r="12" spans="1:6" ht="12.75" customHeight="1" x14ac:dyDescent="0.2">
      <c r="A12" s="21" t="s">
        <v>13</v>
      </c>
      <c r="B12" s="17">
        <f>SUM(B5:B11)</f>
        <v>149</v>
      </c>
      <c r="C12" s="17">
        <f>SUM(C5:C11)</f>
        <v>181</v>
      </c>
      <c r="D12" s="17">
        <f>SUM(D5:D11)</f>
        <v>131</v>
      </c>
      <c r="E12" s="17">
        <f>SUM(E5:E11)</f>
        <v>26</v>
      </c>
      <c r="F12" s="16">
        <f>SUM(F5:F11)</f>
        <v>487</v>
      </c>
    </row>
    <row r="13" spans="1:6" ht="38.25" x14ac:dyDescent="0.2">
      <c r="A13" s="22" t="s">
        <v>15</v>
      </c>
      <c r="B13" s="15">
        <f>ROUNDUP(AVERAGE(B5:B11),0)</f>
        <v>22</v>
      </c>
      <c r="C13" s="15">
        <f t="shared" ref="C13:E13" si="1">ROUNDUP(AVERAGE(C5:C11),0)</f>
        <v>26</v>
      </c>
      <c r="D13" s="15">
        <f t="shared" si="1"/>
        <v>19</v>
      </c>
      <c r="E13" s="15">
        <f t="shared" si="1"/>
        <v>4</v>
      </c>
      <c r="F13" s="1"/>
    </row>
    <row r="14" spans="1:6" ht="12.75" customHeight="1" x14ac:dyDescent="0.2">
      <c r="A14" s="23"/>
      <c r="B14" s="1"/>
      <c r="C14" s="1"/>
      <c r="D14" s="1"/>
      <c r="E14" s="1"/>
    </row>
    <row r="15" spans="1:6" ht="38.25" x14ac:dyDescent="0.2">
      <c r="A15" s="22" t="s">
        <v>16</v>
      </c>
      <c r="B15" s="15">
        <v>21</v>
      </c>
      <c r="C15" s="15">
        <v>32</v>
      </c>
      <c r="D15" s="15">
        <v>28</v>
      </c>
      <c r="E15" s="16">
        <v>26</v>
      </c>
    </row>
    <row r="16" spans="1:6" ht="12.75" customHeight="1" x14ac:dyDescent="0.2">
      <c r="A16" s="23"/>
      <c r="B16" s="1"/>
      <c r="C16" s="1"/>
      <c r="D16" s="1"/>
      <c r="E16" s="1"/>
    </row>
    <row r="17" spans="1:5" ht="38.25" x14ac:dyDescent="0.2">
      <c r="A17" s="24" t="s">
        <v>14</v>
      </c>
      <c r="B17" s="14">
        <f>(B13-B15)/B15*100</f>
        <v>4.7619047619047619</v>
      </c>
      <c r="C17" s="14">
        <f t="shared" ref="C17:E17" si="2">(C13-C15)/C15*100</f>
        <v>-18.75</v>
      </c>
      <c r="D17" s="14">
        <f t="shared" si="2"/>
        <v>-32.142857142857146</v>
      </c>
      <c r="E17" s="14">
        <f t="shared" si="2"/>
        <v>-84.615384615384613</v>
      </c>
    </row>
    <row r="18" spans="1:5" ht="12.75" customHeight="1" x14ac:dyDescent="0.2">
      <c r="A18" s="2"/>
      <c r="B18" s="1"/>
      <c r="C18" s="1"/>
      <c r="D18" s="1"/>
      <c r="E18" s="1"/>
    </row>
    <row r="19" spans="1:5" ht="12.75" customHeight="1" x14ac:dyDescent="0.2">
      <c r="A19" s="12"/>
      <c r="B19" s="13"/>
      <c r="C19" s="13"/>
      <c r="D19" s="13"/>
      <c r="E19" s="13"/>
    </row>
    <row r="20" spans="1:5" ht="12.75" customHeight="1" x14ac:dyDescent="0.2">
      <c r="A20" s="1"/>
      <c r="B20" s="1"/>
      <c r="C20" s="1"/>
      <c r="D20" s="1"/>
      <c r="E20" s="1"/>
    </row>
    <row r="21" spans="1:5" ht="12.75" customHeight="1" x14ac:dyDescent="0.2">
      <c r="A21" s="1"/>
      <c r="B21" s="1"/>
      <c r="C21" s="1"/>
      <c r="D21" s="1"/>
      <c r="E21" s="1"/>
    </row>
    <row r="22" spans="1:5" ht="12.75" customHeight="1" x14ac:dyDescent="0.2">
      <c r="A22" s="1"/>
      <c r="B22" s="1"/>
      <c r="C22" s="1"/>
      <c r="D22" s="1"/>
      <c r="E22" s="1"/>
    </row>
    <row r="23" spans="1:5" ht="12.75" customHeight="1" x14ac:dyDescent="0.2">
      <c r="A23" s="1"/>
      <c r="B23" s="1"/>
      <c r="C23" s="1"/>
      <c r="D23" s="1"/>
      <c r="E23" s="1"/>
    </row>
    <row r="24" spans="1:5" ht="12.75" customHeight="1" x14ac:dyDescent="0.2">
      <c r="A24" s="1"/>
      <c r="B24" s="1"/>
      <c r="C24" s="1"/>
      <c r="D24" s="1"/>
      <c r="E24" s="1"/>
    </row>
    <row r="25" spans="1:5" ht="12.75" customHeight="1" x14ac:dyDescent="0.2">
      <c r="A25" s="1"/>
      <c r="B25" s="1"/>
      <c r="C25" s="1"/>
      <c r="D25" s="1"/>
      <c r="E25" s="1"/>
    </row>
    <row r="26" spans="1:5" ht="12.75" customHeight="1" x14ac:dyDescent="0.2">
      <c r="A26" s="1"/>
      <c r="B26" s="1"/>
      <c r="C26" s="1"/>
      <c r="D26" s="1"/>
      <c r="E26" s="1"/>
    </row>
    <row r="27" spans="1:5" ht="12.75" customHeight="1" x14ac:dyDescent="0.2">
      <c r="A27" s="1"/>
      <c r="B27" s="1"/>
      <c r="C27" s="1"/>
      <c r="D27" s="1"/>
      <c r="E27" s="1"/>
    </row>
    <row r="28" spans="1:5" ht="12.75" customHeight="1" x14ac:dyDescent="0.2">
      <c r="A28" s="1"/>
      <c r="B28" s="1"/>
      <c r="C28" s="1"/>
      <c r="D28" s="1"/>
      <c r="E28" s="1"/>
    </row>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sheetData>
  <mergeCells count="1">
    <mergeCell ref="A1:F1"/>
  </mergeCells>
  <phoneticPr fontId="1" type="noConversion"/>
  <pageMargins left="0.78740157480314965" right="0.78740157480314965" top="0.98425196850393704" bottom="0.98425196850393704" header="0.51181102362204722" footer="0.51181102362204722"/>
  <pageSetup paperSize="9" scale="91" orientation="portrait" r:id="rId1"/>
  <headerFooter alignWithMargins="0">
    <oddFooter>&amp;L&amp;F&amp;C&amp;A&amp;RName, xxxxx</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E47"/>
  <sheetViews>
    <sheetView tabSelected="1" workbookViewId="0">
      <selection activeCell="G5" sqref="G5"/>
    </sheetView>
  </sheetViews>
  <sheetFormatPr baseColWidth="10" defaultRowHeight="12.75" x14ac:dyDescent="0.2"/>
  <cols>
    <col min="1" max="1" width="13.28515625" customWidth="1"/>
    <col min="2" max="2" width="11.140625" style="5" customWidth="1"/>
    <col min="3" max="5" width="11.42578125" style="5"/>
  </cols>
  <sheetData>
    <row r="1" spans="1:5" s="9" customFormat="1" x14ac:dyDescent="0.2">
      <c r="A1" s="6" t="s">
        <v>19</v>
      </c>
      <c r="B1" s="7"/>
      <c r="C1" s="8"/>
      <c r="D1" s="8"/>
      <c r="E1" s="8"/>
    </row>
    <row r="2" spans="1:5" ht="12.75" customHeight="1" x14ac:dyDescent="0.2"/>
    <row r="3" spans="1:5" ht="21.75" customHeight="1" x14ac:dyDescent="0.2">
      <c r="A3" s="4"/>
      <c r="B3" s="3" t="s">
        <v>1</v>
      </c>
      <c r="C3" s="3" t="s">
        <v>2</v>
      </c>
      <c r="D3" s="3" t="s">
        <v>3</v>
      </c>
      <c r="E3" s="3" t="s">
        <v>4</v>
      </c>
    </row>
    <row r="4" spans="1:5" x14ac:dyDescent="0.2">
      <c r="A4" s="11">
        <v>43101</v>
      </c>
      <c r="B4" s="5">
        <v>2</v>
      </c>
      <c r="C4" s="5">
        <f>B4+1</f>
        <v>3</v>
      </c>
      <c r="D4" s="5">
        <f>C4+1</f>
        <v>4</v>
      </c>
      <c r="E4" s="5">
        <v>0</v>
      </c>
    </row>
    <row r="5" spans="1:5" x14ac:dyDescent="0.2">
      <c r="A5" s="11">
        <v>43132</v>
      </c>
      <c r="B5" s="5">
        <v>8</v>
      </c>
      <c r="C5" s="5">
        <f>B5-2</f>
        <v>6</v>
      </c>
      <c r="D5" s="5">
        <v>1</v>
      </c>
      <c r="E5" s="5">
        <f>E4+2</f>
        <v>2</v>
      </c>
    </row>
    <row r="6" spans="1:5" x14ac:dyDescent="0.2">
      <c r="A6" s="11">
        <v>43160</v>
      </c>
      <c r="B6" s="5">
        <v>2</v>
      </c>
      <c r="C6" s="5">
        <v>2</v>
      </c>
      <c r="D6" s="5">
        <f>C6+1</f>
        <v>3</v>
      </c>
      <c r="E6" s="5">
        <f>E5-1</f>
        <v>1</v>
      </c>
    </row>
    <row r="7" spans="1:5" x14ac:dyDescent="0.2">
      <c r="A7" s="11">
        <v>43191</v>
      </c>
      <c r="B7" s="5">
        <v>2</v>
      </c>
      <c r="C7" s="5">
        <f>B7-2</f>
        <v>0</v>
      </c>
      <c r="D7" s="5">
        <v>0</v>
      </c>
      <c r="E7" s="5">
        <v>1</v>
      </c>
    </row>
    <row r="8" spans="1:5" x14ac:dyDescent="0.2">
      <c r="A8" s="11">
        <v>43221</v>
      </c>
      <c r="B8" s="5">
        <v>4</v>
      </c>
      <c r="C8" s="5">
        <v>1</v>
      </c>
      <c r="D8" s="5">
        <f>C8+1</f>
        <v>2</v>
      </c>
      <c r="E8" s="5">
        <f>E7+2</f>
        <v>3</v>
      </c>
    </row>
    <row r="9" spans="1:5" x14ac:dyDescent="0.2">
      <c r="A9" s="11">
        <v>43252</v>
      </c>
      <c r="B9" s="5">
        <v>3</v>
      </c>
      <c r="C9" s="5">
        <f>B9-2</f>
        <v>1</v>
      </c>
      <c r="D9" s="5">
        <v>1</v>
      </c>
      <c r="E9" s="5">
        <f>E8-1</f>
        <v>2</v>
      </c>
    </row>
    <row r="10" spans="1:5" x14ac:dyDescent="0.2">
      <c r="A10" s="11">
        <v>43282</v>
      </c>
      <c r="B10" s="5">
        <v>2</v>
      </c>
      <c r="C10" s="5">
        <f>B10+1</f>
        <v>3</v>
      </c>
      <c r="D10" s="5">
        <f>C10+1</f>
        <v>4</v>
      </c>
      <c r="E10" s="5">
        <v>2</v>
      </c>
    </row>
    <row r="11" spans="1:5" x14ac:dyDescent="0.2">
      <c r="A11" s="11">
        <v>43313</v>
      </c>
      <c r="B11" s="5">
        <v>1</v>
      </c>
      <c r="C11" s="5">
        <v>0</v>
      </c>
      <c r="D11" s="5">
        <v>3</v>
      </c>
      <c r="E11" s="5">
        <f>E10+2</f>
        <v>4</v>
      </c>
    </row>
    <row r="12" spans="1:5" x14ac:dyDescent="0.2">
      <c r="A12" s="11">
        <v>43344</v>
      </c>
      <c r="B12" s="5">
        <v>0</v>
      </c>
      <c r="C12" s="5">
        <f>B12+1</f>
        <v>1</v>
      </c>
      <c r="D12" s="5">
        <f>C12+1</f>
        <v>2</v>
      </c>
      <c r="E12" s="5">
        <f>E11-1</f>
        <v>3</v>
      </c>
    </row>
    <row r="13" spans="1:5" x14ac:dyDescent="0.2">
      <c r="A13" s="11">
        <v>43374</v>
      </c>
      <c r="B13" s="5">
        <v>5</v>
      </c>
      <c r="C13" s="5">
        <f>B13-2</f>
        <v>3</v>
      </c>
      <c r="D13" s="5">
        <v>5</v>
      </c>
      <c r="E13" s="5">
        <v>3</v>
      </c>
    </row>
    <row r="14" spans="1:5" x14ac:dyDescent="0.2">
      <c r="A14" s="11">
        <v>43405</v>
      </c>
      <c r="B14" s="5">
        <v>1</v>
      </c>
      <c r="C14" s="5">
        <v>3</v>
      </c>
      <c r="D14" s="5">
        <f>C14+1</f>
        <v>4</v>
      </c>
      <c r="E14" s="5">
        <v>0</v>
      </c>
    </row>
    <row r="15" spans="1:5" x14ac:dyDescent="0.2">
      <c r="A15" s="11">
        <v>43435</v>
      </c>
      <c r="B15" s="5">
        <v>8</v>
      </c>
      <c r="C15" s="5">
        <f t="shared" ref="C15:C21" si="0">B15-2</f>
        <v>6</v>
      </c>
      <c r="D15" s="5">
        <v>7</v>
      </c>
      <c r="E15" s="5">
        <v>0</v>
      </c>
    </row>
    <row r="16" spans="1:5" x14ac:dyDescent="0.2">
      <c r="A16" s="11">
        <v>43466</v>
      </c>
      <c r="B16" s="5">
        <v>2</v>
      </c>
      <c r="C16" s="5">
        <f t="shared" si="0"/>
        <v>0</v>
      </c>
      <c r="D16" s="5">
        <f>C16+1</f>
        <v>1</v>
      </c>
      <c r="E16" s="5">
        <v>0</v>
      </c>
    </row>
    <row r="17" spans="1:5" x14ac:dyDescent="0.2">
      <c r="A17" s="11">
        <v>43497</v>
      </c>
      <c r="B17" s="5">
        <v>5</v>
      </c>
      <c r="C17" s="5">
        <f t="shared" si="0"/>
        <v>3</v>
      </c>
      <c r="D17" s="5">
        <v>0</v>
      </c>
      <c r="E17" s="5">
        <f>E16+2</f>
        <v>2</v>
      </c>
    </row>
    <row r="18" spans="1:5" x14ac:dyDescent="0.2">
      <c r="A18" s="11">
        <v>43525</v>
      </c>
      <c r="B18" s="5">
        <v>8</v>
      </c>
      <c r="C18" s="5">
        <f t="shared" si="0"/>
        <v>6</v>
      </c>
      <c r="D18" s="5">
        <f>C18+1</f>
        <v>7</v>
      </c>
      <c r="E18" s="5">
        <f>E17-1</f>
        <v>1</v>
      </c>
    </row>
    <row r="19" spans="1:5" x14ac:dyDescent="0.2">
      <c r="A19" s="11">
        <v>43556</v>
      </c>
      <c r="B19" s="5">
        <v>4</v>
      </c>
      <c r="C19" s="5">
        <f t="shared" si="0"/>
        <v>2</v>
      </c>
      <c r="D19" s="5">
        <v>3</v>
      </c>
      <c r="E19" s="5">
        <v>5</v>
      </c>
    </row>
    <row r="20" spans="1:5" x14ac:dyDescent="0.2">
      <c r="A20" s="11">
        <v>43586</v>
      </c>
      <c r="B20" s="5">
        <v>6</v>
      </c>
      <c r="C20" s="5">
        <f t="shared" si="0"/>
        <v>4</v>
      </c>
      <c r="D20" s="5">
        <f>C20+1</f>
        <v>5</v>
      </c>
      <c r="E20" s="5">
        <f>E19+2</f>
        <v>7</v>
      </c>
    </row>
    <row r="21" spans="1:5" x14ac:dyDescent="0.2">
      <c r="A21" s="11">
        <v>43617</v>
      </c>
      <c r="B21" s="5">
        <v>5</v>
      </c>
      <c r="C21" s="5">
        <f t="shared" si="0"/>
        <v>3</v>
      </c>
      <c r="D21" s="5">
        <v>4</v>
      </c>
      <c r="E21" s="5">
        <f>E20-1</f>
        <v>6</v>
      </c>
    </row>
    <row r="22" spans="1:5" x14ac:dyDescent="0.2">
      <c r="A22" s="11">
        <v>43647</v>
      </c>
      <c r="B22" s="5">
        <v>0</v>
      </c>
      <c r="C22" s="5">
        <v>5</v>
      </c>
      <c r="D22" s="5">
        <f>C22+1</f>
        <v>6</v>
      </c>
      <c r="E22" s="5">
        <v>6</v>
      </c>
    </row>
    <row r="23" spans="1:5" x14ac:dyDescent="0.2">
      <c r="A23" s="11">
        <v>43678</v>
      </c>
      <c r="B23" s="5">
        <v>8</v>
      </c>
      <c r="C23" s="5">
        <f t="shared" ref="C23:C35" si="1">B23-2</f>
        <v>6</v>
      </c>
      <c r="D23" s="5">
        <v>0</v>
      </c>
      <c r="E23" s="5">
        <v>0</v>
      </c>
    </row>
    <row r="24" spans="1:5" x14ac:dyDescent="0.2">
      <c r="A24" s="11">
        <v>43709</v>
      </c>
      <c r="B24" s="5">
        <v>5</v>
      </c>
      <c r="C24" s="5">
        <f t="shared" si="1"/>
        <v>3</v>
      </c>
      <c r="D24" s="5">
        <f>C24+1</f>
        <v>4</v>
      </c>
      <c r="E24" s="5">
        <v>0</v>
      </c>
    </row>
    <row r="25" spans="1:5" x14ac:dyDescent="0.2">
      <c r="A25" s="11">
        <v>43739</v>
      </c>
      <c r="B25" s="5">
        <v>6</v>
      </c>
      <c r="C25" s="5">
        <f t="shared" si="1"/>
        <v>4</v>
      </c>
      <c r="D25" s="5">
        <v>0</v>
      </c>
      <c r="E25" s="5">
        <v>2</v>
      </c>
    </row>
    <row r="26" spans="1:5" x14ac:dyDescent="0.2">
      <c r="A26" s="11">
        <v>43770</v>
      </c>
      <c r="B26" s="5">
        <v>8</v>
      </c>
      <c r="C26" s="5">
        <f t="shared" si="1"/>
        <v>6</v>
      </c>
      <c r="D26" s="5">
        <f>C26+1</f>
        <v>7</v>
      </c>
      <c r="E26" s="5">
        <f>E25+2</f>
        <v>4</v>
      </c>
    </row>
    <row r="27" spans="1:5" x14ac:dyDescent="0.2">
      <c r="A27" s="11">
        <v>43800</v>
      </c>
      <c r="B27" s="5">
        <v>4</v>
      </c>
      <c r="C27" s="5">
        <f t="shared" si="1"/>
        <v>2</v>
      </c>
      <c r="D27" s="5">
        <v>0</v>
      </c>
      <c r="E27" s="5">
        <f>E26-1</f>
        <v>3</v>
      </c>
    </row>
    <row r="28" spans="1:5" x14ac:dyDescent="0.2">
      <c r="A28" s="11">
        <v>43831</v>
      </c>
      <c r="B28" s="5">
        <v>3</v>
      </c>
      <c r="C28" s="5">
        <f t="shared" si="1"/>
        <v>1</v>
      </c>
      <c r="D28" s="5">
        <f>C28+1</f>
        <v>2</v>
      </c>
      <c r="E28" s="5">
        <v>8</v>
      </c>
    </row>
    <row r="29" spans="1:5" x14ac:dyDescent="0.2">
      <c r="A29" s="11">
        <v>43862</v>
      </c>
      <c r="B29" s="5">
        <v>5</v>
      </c>
      <c r="C29" s="5">
        <f t="shared" si="1"/>
        <v>3</v>
      </c>
      <c r="D29" s="5">
        <v>0</v>
      </c>
      <c r="E29" s="5">
        <v>3</v>
      </c>
    </row>
    <row r="30" spans="1:5" x14ac:dyDescent="0.2">
      <c r="A30" s="11">
        <v>43891</v>
      </c>
      <c r="B30" s="5">
        <v>2</v>
      </c>
      <c r="C30" s="5">
        <f t="shared" si="1"/>
        <v>0</v>
      </c>
      <c r="D30" s="5">
        <f>C30+1</f>
        <v>1</v>
      </c>
      <c r="E30" s="5">
        <f>E29-1</f>
        <v>2</v>
      </c>
    </row>
    <row r="31" spans="1:5" x14ac:dyDescent="0.2">
      <c r="A31" s="11">
        <v>43922</v>
      </c>
      <c r="B31" s="5">
        <v>7</v>
      </c>
      <c r="C31" s="5">
        <f t="shared" si="1"/>
        <v>5</v>
      </c>
      <c r="D31" s="5">
        <v>0</v>
      </c>
      <c r="E31" s="5">
        <v>9</v>
      </c>
    </row>
    <row r="32" spans="1:5" x14ac:dyDescent="0.2">
      <c r="A32" s="11">
        <v>43952</v>
      </c>
      <c r="B32" s="5">
        <v>9</v>
      </c>
      <c r="C32" s="5">
        <f t="shared" si="1"/>
        <v>7</v>
      </c>
      <c r="D32" s="5">
        <f>C32+1</f>
        <v>8</v>
      </c>
      <c r="E32" s="5">
        <v>2</v>
      </c>
    </row>
    <row r="33" spans="1:5" x14ac:dyDescent="0.2">
      <c r="A33" s="11">
        <v>43983</v>
      </c>
      <c r="B33" s="5">
        <v>5</v>
      </c>
      <c r="C33" s="5">
        <f t="shared" si="1"/>
        <v>3</v>
      </c>
      <c r="D33" s="5">
        <v>0</v>
      </c>
      <c r="E33" s="5">
        <v>0</v>
      </c>
    </row>
    <row r="34" spans="1:5" x14ac:dyDescent="0.2">
      <c r="A34" s="11">
        <v>44013</v>
      </c>
      <c r="B34" s="5">
        <v>7</v>
      </c>
      <c r="C34" s="5">
        <f t="shared" si="1"/>
        <v>5</v>
      </c>
      <c r="D34" s="5">
        <f>C34+1</f>
        <v>6</v>
      </c>
      <c r="E34" s="5">
        <v>12</v>
      </c>
    </row>
    <row r="35" spans="1:5" x14ac:dyDescent="0.2">
      <c r="A35" s="11">
        <v>44044</v>
      </c>
      <c r="B35" s="5">
        <v>5</v>
      </c>
      <c r="C35" s="5">
        <f t="shared" si="1"/>
        <v>3</v>
      </c>
      <c r="D35" s="5">
        <v>0</v>
      </c>
      <c r="E35" s="5">
        <v>0</v>
      </c>
    </row>
    <row r="36" spans="1:5" x14ac:dyDescent="0.2">
      <c r="A36" s="11">
        <v>44075</v>
      </c>
      <c r="B36" s="5">
        <v>2</v>
      </c>
      <c r="C36" s="5">
        <f>B36+1</f>
        <v>3</v>
      </c>
      <c r="D36" s="5">
        <f>C36+1</f>
        <v>4</v>
      </c>
      <c r="E36" s="5">
        <v>1</v>
      </c>
    </row>
    <row r="37" spans="1:5" x14ac:dyDescent="0.2">
      <c r="A37" s="11">
        <v>44105</v>
      </c>
      <c r="B37" s="5">
        <v>0</v>
      </c>
      <c r="C37" s="5">
        <v>1</v>
      </c>
      <c r="D37" s="5">
        <v>0</v>
      </c>
      <c r="E37" s="5">
        <v>2</v>
      </c>
    </row>
    <row r="38" spans="1:5" x14ac:dyDescent="0.2">
      <c r="A38" s="11">
        <v>44136</v>
      </c>
      <c r="B38" s="5">
        <v>0</v>
      </c>
      <c r="C38" s="5">
        <f>B38+1</f>
        <v>1</v>
      </c>
      <c r="D38" s="5">
        <f>C38+1</f>
        <v>2</v>
      </c>
      <c r="E38" s="5">
        <v>0</v>
      </c>
    </row>
    <row r="39" spans="1:5" x14ac:dyDescent="0.2">
      <c r="A39" s="11">
        <v>44166</v>
      </c>
      <c r="B39" s="5">
        <v>7</v>
      </c>
      <c r="C39" s="5">
        <f>B39-2</f>
        <v>5</v>
      </c>
      <c r="D39" s="5">
        <v>2</v>
      </c>
      <c r="E39" s="5">
        <v>2</v>
      </c>
    </row>
    <row r="40" spans="1:5" x14ac:dyDescent="0.2">
      <c r="A40" s="11">
        <v>44197</v>
      </c>
      <c r="B40" s="5">
        <v>5</v>
      </c>
      <c r="C40" s="5">
        <f>B40-2</f>
        <v>3</v>
      </c>
      <c r="D40" s="5">
        <f>C40+1</f>
        <v>4</v>
      </c>
      <c r="E40" s="5">
        <v>2</v>
      </c>
    </row>
    <row r="41" spans="1:5" x14ac:dyDescent="0.2">
      <c r="A41" s="11">
        <v>44228</v>
      </c>
      <c r="B41" s="5">
        <v>5</v>
      </c>
      <c r="C41" s="5">
        <f>B41-2</f>
        <v>3</v>
      </c>
      <c r="D41" s="5">
        <v>1</v>
      </c>
      <c r="E41" s="5">
        <v>8</v>
      </c>
    </row>
    <row r="42" spans="1:5" x14ac:dyDescent="0.2">
      <c r="A42" s="11">
        <v>44256</v>
      </c>
      <c r="B42" s="5">
        <v>0</v>
      </c>
      <c r="C42" s="5">
        <f>B42+1</f>
        <v>1</v>
      </c>
      <c r="D42" s="5">
        <f>C42+1</f>
        <v>2</v>
      </c>
      <c r="E42" s="5">
        <v>4</v>
      </c>
    </row>
    <row r="43" spans="1:5" x14ac:dyDescent="0.2">
      <c r="A43" s="11">
        <v>44287</v>
      </c>
      <c r="B43" s="5">
        <v>0</v>
      </c>
      <c r="C43" s="5">
        <v>1</v>
      </c>
      <c r="D43" s="5">
        <v>1</v>
      </c>
      <c r="E43" s="5">
        <v>3</v>
      </c>
    </row>
    <row r="44" spans="1:5" x14ac:dyDescent="0.2">
      <c r="A44" s="11">
        <v>44317</v>
      </c>
      <c r="B44" s="5">
        <v>5</v>
      </c>
      <c r="C44" s="5">
        <f>B44+1</f>
        <v>6</v>
      </c>
      <c r="D44" s="5">
        <f>C44+1</f>
        <v>7</v>
      </c>
      <c r="E44" s="5">
        <v>2</v>
      </c>
    </row>
    <row r="45" spans="1:5" x14ac:dyDescent="0.2">
      <c r="A45" s="11">
        <v>44348</v>
      </c>
      <c r="B45" s="5">
        <v>6</v>
      </c>
      <c r="C45" s="5">
        <f>B45-2</f>
        <v>4</v>
      </c>
      <c r="D45" s="5">
        <v>2</v>
      </c>
      <c r="E45" s="5">
        <f>E44-1</f>
        <v>1</v>
      </c>
    </row>
    <row r="46" spans="1:5" x14ac:dyDescent="0.2">
      <c r="A46" s="11">
        <v>44378</v>
      </c>
      <c r="B46" s="5">
        <v>8</v>
      </c>
      <c r="C46" s="5">
        <f>B46+1</f>
        <v>9</v>
      </c>
      <c r="D46" s="5">
        <f>C46+1</f>
        <v>10</v>
      </c>
      <c r="E46" s="5">
        <v>12</v>
      </c>
    </row>
    <row r="47" spans="1:5" x14ac:dyDescent="0.2">
      <c r="A47" s="11">
        <v>44409</v>
      </c>
      <c r="B47" s="5">
        <v>7</v>
      </c>
      <c r="C47" s="5">
        <f>B47-2</f>
        <v>5</v>
      </c>
      <c r="D47" s="5">
        <f>C47-1</f>
        <v>4</v>
      </c>
      <c r="E47" s="5">
        <v>8</v>
      </c>
    </row>
  </sheetData>
  <phoneticPr fontId="0" type="noConversion"/>
  <pageMargins left="0.78740157480314965" right="0.78740157480314965" top="0.98425196850393704" bottom="0.98425196850393704" header="0.51181102362204722" footer="0.51181102362204722"/>
  <pageSetup paperSize="9" orientation="portrait" horizontalDpi="0" verticalDpi="0" r:id="rId1"/>
  <headerFooter alignWithMargins="0">
    <oddFooter>&amp;L&amp;F&amp;C&amp;A</oddFooter>
  </headerFooter>
  <ignoredErrors>
    <ignoredError sqref="C5 C7 C9 C13 C15 C17 C19 C21 C23 C25 C27 C29 C31 C33 C35 C39 C41:C42 C44:C46"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BSO999929 xmlns="http://www.datev.de/BSOffice/999929">b563834b-df20-4a53-9a99-b75b5d73360b</BSO999929>
</file>

<file path=customXml/itemProps1.xml><?xml version="1.0" encoding="utf-8"?>
<ds:datastoreItem xmlns:ds="http://schemas.openxmlformats.org/officeDocument/2006/customXml" ds:itemID="{2A6BAFC5-BBE6-48B4-A360-A619D324E0C4}">
  <ds:schemaRefs>
    <ds:schemaRef ds:uri="http://www.datev.de/BSOffice/99992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2" baseType="variant">
      <vt:variant>
        <vt:lpstr>Arbeitsblätter</vt:lpstr>
      </vt:variant>
      <vt:variant>
        <vt:i4>3</vt:i4>
      </vt:variant>
    </vt:vector>
  </HeadingPairs>
  <TitlesOfParts>
    <vt:vector size="3" baseType="lpstr">
      <vt:lpstr>Arztbesuche</vt:lpstr>
      <vt:lpstr>Fehlzeiten Krankheit</vt:lpstr>
      <vt:lpstr>Fehlstunden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2011-02-25T10:32:27Z</dcterms:created>
  <dcterms:modified xsi:type="dcterms:W3CDTF">2020-09-30T07:57:16Z</dcterms:modified>
</cp:coreProperties>
</file>