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1\"/>
    </mc:Choice>
  </mc:AlternateContent>
  <xr:revisionPtr revIDLastSave="0" documentId="8_{1017068B-A511-41F2-A464-2AFA927B1D7B}" xr6:coauthVersionLast="36" xr6:coauthVersionMax="36" xr10:uidLastSave="{00000000-0000-0000-0000-000000000000}"/>
  <bookViews>
    <workbookView xWindow="0" yWindow="0" windowWidth="20490" windowHeight="7545" xr2:uid="{31F50D7F-4C11-4693-A4C6-FB9BC1BCD82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8" i="1"/>
  <c r="H5" i="1"/>
  <c r="E5" i="1"/>
  <c r="B9" i="1"/>
  <c r="B8" i="1"/>
  <c r="B4" i="1"/>
  <c r="B5" i="1" s="1"/>
  <c r="H9" i="1" l="1"/>
  <c r="E9" i="1"/>
</calcChain>
</file>

<file path=xl/sharedStrings.xml><?xml version="1.0" encoding="utf-8"?>
<sst xmlns="http://schemas.openxmlformats.org/spreadsheetml/2006/main" count="21" uniqueCount="9">
  <si>
    <t>Nicht gerundet</t>
  </si>
  <si>
    <t>Peis Netto</t>
  </si>
  <si>
    <t>MwSt.</t>
  </si>
  <si>
    <t>Skonto</t>
  </si>
  <si>
    <t>Skontobetrag</t>
  </si>
  <si>
    <t>Ergebnis</t>
  </si>
  <si>
    <t>MwSt. Betrag</t>
  </si>
  <si>
    <t>Nachberechnung mit 2 Stellen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</si>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</sst>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#,##0.00000000"/>
    <numFmt numFmtId="172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70" fontId="0" fillId="0" borderId="0" xfId="0" applyNumberFormat="1"/>
    <xf numFmtId="0" fontId="0" fillId="2" borderId="0" xfId="0" applyFill="1"/>
    <xf numFmtId="4" fontId="0" fillId="2" borderId="0" xfId="0" applyNumberFormat="1" applyFill="1"/>
    <xf numFmtId="10" fontId="0" fillId="2" borderId="0" xfId="0" applyNumberFormat="1" applyFill="1"/>
    <xf numFmtId="0" fontId="0" fillId="2" borderId="1" xfId="0" applyFill="1" applyBorder="1"/>
    <xf numFmtId="9" fontId="0" fillId="2" borderId="0" xfId="0" applyNumberFormat="1" applyFill="1"/>
    <xf numFmtId="172" fontId="0" fillId="2" borderId="1" xfId="0" applyNumberFormat="1" applyFill="1" applyBorder="1"/>
    <xf numFmtId="2" fontId="0" fillId="2" borderId="0" xfId="0" applyNumberFormat="1" applyFill="1"/>
    <xf numFmtId="0" fontId="0" fillId="3" borderId="0" xfId="0" applyFill="1"/>
    <xf numFmtId="4" fontId="0" fillId="3" borderId="0" xfId="0" applyNumberFormat="1" applyFill="1"/>
    <xf numFmtId="10" fontId="0" fillId="3" borderId="0" xfId="0" applyNumberFormat="1" applyFill="1"/>
    <xf numFmtId="0" fontId="0" fillId="3" borderId="1" xfId="0" applyFill="1" applyBorder="1"/>
    <xf numFmtId="9" fontId="0" fillId="3" borderId="0" xfId="0" applyNumberFormat="1" applyFill="1"/>
    <xf numFmtId="0" fontId="0" fillId="4" borderId="0" xfId="0" applyFill="1"/>
    <xf numFmtId="4" fontId="0" fillId="4" borderId="0" xfId="0" applyNumberFormat="1" applyFill="1"/>
    <xf numFmtId="10" fontId="0" fillId="4" borderId="0" xfId="0" applyNumberFormat="1" applyFill="1"/>
    <xf numFmtId="0" fontId="0" fillId="4" borderId="1" xfId="0" applyFill="1" applyBorder="1"/>
    <xf numFmtId="9" fontId="0" fillId="4" borderId="0" xfId="0" applyNumberFormat="1" applyFill="1"/>
    <xf numFmtId="172" fontId="0" fillId="4" borderId="1" xfId="0" applyNumberFormat="1" applyFill="1" applyBorder="1"/>
    <xf numFmtId="2" fontId="0" fillId="4" borderId="0" xfId="0" applyNumberFormat="1" applyFill="1"/>
    <xf numFmtId="2" fontId="0" fillId="3" borderId="1" xfId="0" applyNumberFormat="1" applyFill="1" applyBorder="1"/>
    <xf numFmtId="2" fontId="0" fillId="5" borderId="0" xfId="0" applyNumberFormat="1" applyFill="1"/>
    <xf numFmtId="0" fontId="1" fillId="6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8EE97-6DB4-42C1-8DBB-3ACE374B760D}">
  <dimension ref="A1:H10"/>
  <sheetViews>
    <sheetView tabSelected="1" workbookViewId="0">
      <selection activeCell="H4" sqref="H4"/>
    </sheetView>
  </sheetViews>
  <sheetFormatPr baseColWidth="10" defaultRowHeight="15" x14ac:dyDescent="0.25"/>
  <cols>
    <col min="1" max="1" width="14.85546875" customWidth="1"/>
    <col min="3" max="3" width="5.85546875" customWidth="1"/>
    <col min="4" max="4" width="13.42578125" customWidth="1"/>
    <col min="5" max="5" width="17.140625" customWidth="1"/>
    <col min="6" max="6" width="5.7109375" customWidth="1"/>
    <col min="7" max="7" width="14.28515625" customWidth="1"/>
    <col min="8" max="8" width="14.5703125" customWidth="1"/>
  </cols>
  <sheetData>
    <row r="1" spans="1:8" x14ac:dyDescent="0.25">
      <c r="A1" s="23" t="s">
        <v>0</v>
      </c>
      <c r="B1" s="23"/>
      <c r="D1" s="23" t="s">
        <v>7</v>
      </c>
      <c r="E1" s="23"/>
      <c r="G1" s="23" t="s">
        <v>8</v>
      </c>
      <c r="H1" s="23"/>
    </row>
    <row r="2" spans="1:8" x14ac:dyDescent="0.25">
      <c r="A2" s="2" t="s">
        <v>1</v>
      </c>
      <c r="B2" s="3">
        <v>9.19</v>
      </c>
      <c r="D2" s="9" t="s">
        <v>1</v>
      </c>
      <c r="E2" s="10">
        <v>9.19</v>
      </c>
      <c r="G2" s="14" t="s">
        <v>1</v>
      </c>
      <c r="H2" s="15">
        <v>9.19</v>
      </c>
    </row>
    <row r="3" spans="1:8" x14ac:dyDescent="0.25">
      <c r="A3" s="2" t="s">
        <v>3</v>
      </c>
      <c r="B3" s="4">
        <v>2.75E-2</v>
      </c>
      <c r="D3" s="9" t="s">
        <v>3</v>
      </c>
      <c r="E3" s="11">
        <v>2.75E-2</v>
      </c>
      <c r="G3" s="14" t="s">
        <v>3</v>
      </c>
      <c r="H3" s="16">
        <v>2.75E-2</v>
      </c>
    </row>
    <row r="4" spans="1:8" x14ac:dyDescent="0.25">
      <c r="A4" s="5" t="s">
        <v>4</v>
      </c>
      <c r="B4" s="5">
        <f>B2*B3</f>
        <v>0.25272499999999998</v>
      </c>
      <c r="D4" s="12" t="s">
        <v>4</v>
      </c>
      <c r="E4" s="21">
        <v>0.25</v>
      </c>
      <c r="G4" s="17" t="s">
        <v>4</v>
      </c>
      <c r="H4" s="19">
        <f>ROUND(H2*H3,2)</f>
        <v>0.25</v>
      </c>
    </row>
    <row r="5" spans="1:8" x14ac:dyDescent="0.25">
      <c r="A5" s="2" t="s">
        <v>5</v>
      </c>
      <c r="B5" s="3">
        <f>B2-B4</f>
        <v>8.9372749999999996</v>
      </c>
      <c r="D5" s="9" t="s">
        <v>5</v>
      </c>
      <c r="E5" s="10">
        <f>E2-E4</f>
        <v>8.94</v>
      </c>
      <c r="G5" s="14" t="s">
        <v>5</v>
      </c>
      <c r="H5" s="15">
        <f>H2-H4</f>
        <v>8.94</v>
      </c>
    </row>
    <row r="6" spans="1:8" x14ac:dyDescent="0.25">
      <c r="A6" s="2"/>
      <c r="B6" s="2"/>
      <c r="D6" s="9"/>
      <c r="E6" s="9"/>
      <c r="G6" s="14"/>
      <c r="H6" s="14"/>
    </row>
    <row r="7" spans="1:8" x14ac:dyDescent="0.25">
      <c r="A7" s="2" t="s">
        <v>2</v>
      </c>
      <c r="B7" s="6">
        <v>7.0000000000000007E-2</v>
      </c>
      <c r="D7" s="9" t="s">
        <v>2</v>
      </c>
      <c r="E7" s="13">
        <v>7.0000000000000007E-2</v>
      </c>
      <c r="G7" s="14" t="s">
        <v>2</v>
      </c>
      <c r="H7" s="18">
        <v>7.0000000000000007E-2</v>
      </c>
    </row>
    <row r="8" spans="1:8" x14ac:dyDescent="0.25">
      <c r="A8" s="5" t="s">
        <v>6</v>
      </c>
      <c r="B8" s="7">
        <f>B5*B7</f>
        <v>0.62560925000000001</v>
      </c>
      <c r="D8" s="12" t="s">
        <v>6</v>
      </c>
      <c r="E8" s="21">
        <v>0.63</v>
      </c>
      <c r="G8" s="17" t="s">
        <v>6</v>
      </c>
      <c r="H8" s="19">
        <f>ROUND(H5*H7,2)</f>
        <v>0.63</v>
      </c>
    </row>
    <row r="9" spans="1:8" x14ac:dyDescent="0.25">
      <c r="A9" s="2"/>
      <c r="B9" s="8">
        <f>B5+B8</f>
        <v>9.5628842499999998</v>
      </c>
      <c r="D9" s="9"/>
      <c r="E9" s="22">
        <f>E5+E8</f>
        <v>9.57</v>
      </c>
      <c r="G9" s="14"/>
      <c r="H9" s="20">
        <f>H5+H8</f>
        <v>9.57</v>
      </c>
    </row>
    <row r="10" spans="1:8" x14ac:dyDescent="0.25">
      <c r="B10" s="1"/>
    </row>
  </sheetData>
  <mergeCells count="3">
    <mergeCell ref="A1:B1"/>
    <mergeCell ref="D1:E1"/>
    <mergeCell ref="G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2019-08-12T07:54:45Z</dcterms:created>
  <dcterms:modified xsi:type="dcterms:W3CDTF">2019-08-12T08:56:43Z</dcterms:modified>
</cp:coreProperties>
</file>