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F208BE3C-388D-490F-82A8-164E39620215}" xr6:coauthVersionLast="47" xr6:coauthVersionMax="47" xr10:uidLastSave="{00000000-0000-0000-0000-000000000000}"/>
  <bookViews>
    <workbookView xWindow="-120" yWindow="-120" windowWidth="20730" windowHeight="11160" firstSheet="5" activeTab="6" xr2:uid="{00000000-000D-0000-FFFF-FFFF00000000}"/>
  </bookViews>
  <sheets>
    <sheet name="Datum als Zahl" sheetId="1" r:id="rId1"/>
    <sheet name="Wochentag" sheetId="8" r:id="rId2"/>
    <sheet name="Kalenderwoche" sheetId="2" r:id="rId3"/>
    <sheet name="Datum als Text" sheetId="3" r:id="rId4"/>
    <sheet name="Alter berechnen-1" sheetId="9" r:id="rId5"/>
    <sheet name="Alter berechnen-2" sheetId="4" r:id="rId6"/>
    <sheet name="Alter berechnen-3" sheetId="10" r:id="rId7"/>
    <sheet name="DATEDIF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0" l="1"/>
  <c r="B4" i="10"/>
  <c r="B5" i="10"/>
  <c r="B2" i="10"/>
  <c r="C5" i="7"/>
  <c r="C6" i="7"/>
  <c r="C5" i="4"/>
  <c r="B5" i="4"/>
  <c r="B5" i="9"/>
  <c r="B3" i="9"/>
  <c r="B4" i="9"/>
  <c r="B2" i="9"/>
  <c r="B2" i="8"/>
  <c r="B3" i="8"/>
  <c r="B4" i="8"/>
  <c r="B5" i="8"/>
  <c r="B6" i="8"/>
  <c r="B7" i="8"/>
  <c r="B8" i="8"/>
  <c r="B9" i="8"/>
  <c r="D4" i="1"/>
  <c r="C2" i="10"/>
  <c r="C2" i="2"/>
  <c r="C3" i="2"/>
  <c r="C2" i="9"/>
  <c r="C4" i="2"/>
  <c r="B4" i="2" l="1"/>
  <c r="D2" i="4"/>
  <c r="E4" i="7" l="1"/>
  <c r="E5" i="7" l="1"/>
  <c r="E6" i="7"/>
  <c r="D5" i="7"/>
  <c r="D6" i="7"/>
  <c r="D4" i="7"/>
  <c r="C4" i="7"/>
  <c r="C3" i="3"/>
  <c r="C4" i="3"/>
  <c r="C5" i="3"/>
  <c r="C6" i="3"/>
  <c r="C7" i="3"/>
  <c r="C2" i="3"/>
  <c r="B3" i="3"/>
  <c r="B4" i="3"/>
  <c r="B5" i="3"/>
  <c r="B6" i="3"/>
  <c r="B7" i="3"/>
  <c r="B2" i="3"/>
  <c r="C4" i="4" l="1"/>
  <c r="B4" i="4"/>
  <c r="C3" i="4"/>
  <c r="C2" i="4"/>
  <c r="B3" i="4"/>
  <c r="B2" i="4"/>
  <c r="B2" i="2"/>
  <c r="B3" i="2"/>
  <c r="D2" i="1"/>
  <c r="D3" i="1"/>
</calcChain>
</file>

<file path=xl/sharedStrings.xml><?xml version="1.0" encoding="utf-8"?>
<sst xmlns="http://schemas.openxmlformats.org/spreadsheetml/2006/main" count="29" uniqueCount="22">
  <si>
    <t>Tag</t>
  </si>
  <si>
    <t>Monat</t>
  </si>
  <si>
    <t>Jahr</t>
  </si>
  <si>
    <t>Datum</t>
  </si>
  <si>
    <t>Kalenderwoche</t>
  </si>
  <si>
    <t>Funktion</t>
  </si>
  <si>
    <t>Wochentag</t>
  </si>
  <si>
    <t>Geburtsdatum</t>
  </si>
  <si>
    <t>Alter</t>
  </si>
  <si>
    <t>Tage</t>
  </si>
  <si>
    <t>Mitarbeiter</t>
  </si>
  <si>
    <t>Eintritt Firma</t>
  </si>
  <si>
    <t>Jahre</t>
  </si>
  <si>
    <t>Monate</t>
  </si>
  <si>
    <t>Mitarbeiter ist im Unternehmen:</t>
  </si>
  <si>
    <t>Alter in Bruchhteilen von Jahren</t>
  </si>
  <si>
    <t>Aktuelles Datum:</t>
  </si>
  <si>
    <t>Moser Franz</t>
  </si>
  <si>
    <t>Baumholtz Ulf</t>
  </si>
  <si>
    <t>Tauwetter Irene</t>
  </si>
  <si>
    <t>Wochentag als Zahl</t>
  </si>
  <si>
    <t>Alter in Jahren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</si>
</sst>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0" borderId="0" xfId="0" applyAlignment="1">
      <alignment horizontal="right" indent="1"/>
    </xf>
    <xf numFmtId="1" fontId="0" fillId="0" borderId="0" xfId="0" applyNumberFormat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2" fillId="3" borderId="0" xfId="0" applyFont="1" applyFill="1" applyAlignment="1">
      <alignment horizontal="right"/>
    </xf>
    <xf numFmtId="14" fontId="0" fillId="4" borderId="0" xfId="0" applyNumberFormat="1" applyFill="1"/>
    <xf numFmtId="0" fontId="2" fillId="3" borderId="0" xfId="0" applyFont="1" applyFill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 applyFill="1"/>
    <xf numFmtId="14" fontId="0" fillId="4" borderId="0" xfId="0" applyNumberFormat="1" applyFill="1" applyAlignment="1">
      <alignment horizontal="left"/>
    </xf>
    <xf numFmtId="0" fontId="1" fillId="5" borderId="0" xfId="0" applyFont="1" applyFill="1" applyAlignment="1">
      <alignment horizontal="right"/>
    </xf>
    <xf numFmtId="0" fontId="1" fillId="5" borderId="0" xfId="0" applyFont="1" applyFill="1" applyAlignment="1">
      <alignment horizontal="right" wrapText="1"/>
    </xf>
    <xf numFmtId="0" fontId="0" fillId="0" borderId="0" xfId="0" applyNumberFormat="1"/>
    <xf numFmtId="0" fontId="2" fillId="5" borderId="0" xfId="0" applyFont="1" applyFill="1"/>
    <xf numFmtId="0" fontId="2" fillId="5" borderId="0" xfId="0" applyFont="1" applyFill="1" applyAlignment="1">
      <alignment horizontal="right"/>
    </xf>
    <xf numFmtId="0" fontId="0" fillId="5" borderId="0" xfId="0" applyFill="1"/>
    <xf numFmtId="0" fontId="3" fillId="6" borderId="0" xfId="0" applyFont="1" applyFill="1"/>
    <xf numFmtId="0" fontId="2" fillId="5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C2" sqref="C2:C4"/>
    </sheetView>
  </sheetViews>
  <sheetFormatPr baseColWidth="10" defaultRowHeight="15" x14ac:dyDescent="0.25"/>
  <sheetData>
    <row r="1" spans="1:4" x14ac:dyDescent="0.25">
      <c r="A1" s="7" t="s">
        <v>0</v>
      </c>
      <c r="B1" s="7" t="s">
        <v>1</v>
      </c>
      <c r="C1" s="7" t="s">
        <v>2</v>
      </c>
      <c r="D1" s="7" t="s">
        <v>3</v>
      </c>
    </row>
    <row r="2" spans="1:4" x14ac:dyDescent="0.25">
      <c r="A2">
        <v>22</v>
      </c>
      <c r="B2">
        <v>3</v>
      </c>
      <c r="C2">
        <v>2021</v>
      </c>
      <c r="D2" s="1">
        <f>DATE(C2,B2,A2)</f>
        <v>44277</v>
      </c>
    </row>
    <row r="3" spans="1:4" x14ac:dyDescent="0.25">
      <c r="A3">
        <v>1</v>
      </c>
      <c r="B3">
        <v>5</v>
      </c>
      <c r="C3">
        <v>2021</v>
      </c>
      <c r="D3" s="1">
        <f t="shared" ref="D3" si="0">DATE(C3,B3,A3)</f>
        <v>44317</v>
      </c>
    </row>
    <row r="4" spans="1:4" x14ac:dyDescent="0.25">
      <c r="A4">
        <v>10</v>
      </c>
      <c r="B4">
        <v>12</v>
      </c>
      <c r="C4">
        <v>2021</v>
      </c>
      <c r="D4" s="1">
        <f>DATE(C4,B4,A4)</f>
        <v>44540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4AD03-4D69-4C15-B8AD-3E6544C86D6B}">
  <dimension ref="A1:B15"/>
  <sheetViews>
    <sheetView workbookViewId="0">
      <selection activeCell="A10" sqref="A10"/>
    </sheetView>
  </sheetViews>
  <sheetFormatPr baseColWidth="10" defaultRowHeight="15" x14ac:dyDescent="0.25"/>
  <cols>
    <col min="2" max="2" width="17.85546875" customWidth="1"/>
  </cols>
  <sheetData>
    <row r="1" spans="1:2" x14ac:dyDescent="0.25">
      <c r="A1" t="s">
        <v>3</v>
      </c>
      <c r="B1" t="s">
        <v>20</v>
      </c>
    </row>
    <row r="2" spans="1:2" x14ac:dyDescent="0.25">
      <c r="A2" s="1">
        <v>44197</v>
      </c>
      <c r="B2" s="10">
        <f>WEEKDAY(A2,2)</f>
        <v>5</v>
      </c>
    </row>
    <row r="3" spans="1:2" x14ac:dyDescent="0.25">
      <c r="A3" s="1">
        <v>44198</v>
      </c>
      <c r="B3" s="10">
        <f>WEEKDAY(A3,2)</f>
        <v>6</v>
      </c>
    </row>
    <row r="4" spans="1:2" x14ac:dyDescent="0.25">
      <c r="A4" s="1">
        <v>44199</v>
      </c>
      <c r="B4" s="10">
        <f t="shared" ref="B4:B9" si="0">WEEKDAY(A4,2)</f>
        <v>7</v>
      </c>
    </row>
    <row r="5" spans="1:2" x14ac:dyDescent="0.25">
      <c r="A5" s="1">
        <v>44200</v>
      </c>
      <c r="B5" s="10">
        <f t="shared" si="0"/>
        <v>1</v>
      </c>
    </row>
    <row r="6" spans="1:2" x14ac:dyDescent="0.25">
      <c r="A6" s="1">
        <v>44201</v>
      </c>
      <c r="B6" s="10">
        <f t="shared" si="0"/>
        <v>2</v>
      </c>
    </row>
    <row r="7" spans="1:2" x14ac:dyDescent="0.25">
      <c r="A7" s="1">
        <v>44202</v>
      </c>
      <c r="B7" s="10">
        <f t="shared" si="0"/>
        <v>3</v>
      </c>
    </row>
    <row r="8" spans="1:2" x14ac:dyDescent="0.25">
      <c r="A8" s="1">
        <v>44203</v>
      </c>
      <c r="B8" s="10">
        <f t="shared" si="0"/>
        <v>4</v>
      </c>
    </row>
    <row r="9" spans="1:2" x14ac:dyDescent="0.25">
      <c r="A9" s="1">
        <v>44204</v>
      </c>
      <c r="B9" s="10">
        <f t="shared" si="0"/>
        <v>5</v>
      </c>
    </row>
    <row r="14" spans="1:2" x14ac:dyDescent="0.25">
      <c r="A14" s="1"/>
    </row>
    <row r="15" spans="1:2" x14ac:dyDescent="0.25">
      <c r="A15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workbookViewId="0">
      <selection activeCell="A4" sqref="A4"/>
    </sheetView>
  </sheetViews>
  <sheetFormatPr baseColWidth="10" defaultRowHeight="15" x14ac:dyDescent="0.25"/>
  <cols>
    <col min="1" max="1" width="13" customWidth="1"/>
    <col min="2" max="2" width="15.85546875" customWidth="1"/>
    <col min="3" max="3" width="24.85546875" customWidth="1"/>
  </cols>
  <sheetData>
    <row r="1" spans="1:3" x14ac:dyDescent="0.25">
      <c r="A1" s="5" t="s">
        <v>3</v>
      </c>
      <c r="B1" s="5" t="s">
        <v>4</v>
      </c>
      <c r="C1" s="6" t="s">
        <v>5</v>
      </c>
    </row>
    <row r="2" spans="1:3" x14ac:dyDescent="0.25">
      <c r="A2" s="1">
        <v>44197</v>
      </c>
      <c r="B2" s="3">
        <f>_xlfn.ISOWEEKNUM(A2)</f>
        <v>53</v>
      </c>
      <c r="C2" s="2" t="str">
        <f ca="1">_xlfn.FORMULATEXT(B2)</f>
        <v>=ISOKALENDERWOCHE(A2)</v>
      </c>
    </row>
    <row r="3" spans="1:3" x14ac:dyDescent="0.25">
      <c r="A3" s="1">
        <v>44197</v>
      </c>
      <c r="B3" s="3">
        <f>WEEKNUM(A3)</f>
        <v>1</v>
      </c>
      <c r="C3" s="2" t="str">
        <f t="shared" ref="C3:C4" ca="1" si="0">_xlfn.FORMULATEXT(B3)</f>
        <v>=KALENDERWOCHE(A3)</v>
      </c>
    </row>
    <row r="4" spans="1:3" x14ac:dyDescent="0.25">
      <c r="A4" s="1">
        <v>43831</v>
      </c>
      <c r="B4" s="3">
        <f>WEEKNUM(A4,21)</f>
        <v>1</v>
      </c>
      <c r="C4" s="2" t="str">
        <f t="shared" ca="1" si="0"/>
        <v>=KALENDERWOCHE(A4;21)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workbookViewId="0">
      <selection activeCell="A8" sqref="A8"/>
    </sheetView>
  </sheetViews>
  <sheetFormatPr baseColWidth="10" defaultRowHeight="15" x14ac:dyDescent="0.25"/>
  <cols>
    <col min="1" max="1" width="17.42578125" customWidth="1"/>
    <col min="2" max="2" width="16.85546875" customWidth="1"/>
    <col min="3" max="3" width="16.42578125" customWidth="1"/>
  </cols>
  <sheetData>
    <row r="1" spans="1:3" x14ac:dyDescent="0.25">
      <c r="A1" s="7" t="s">
        <v>3</v>
      </c>
      <c r="B1" s="9" t="s">
        <v>1</v>
      </c>
      <c r="C1" s="9" t="s">
        <v>6</v>
      </c>
    </row>
    <row r="2" spans="1:3" x14ac:dyDescent="0.25">
      <c r="A2" s="8">
        <v>44225</v>
      </c>
      <c r="B2" s="3" t="str">
        <f>TEXT(A2,"MMMM")</f>
        <v>Januar</v>
      </c>
      <c r="C2" s="10" t="str">
        <f>TEXT(A2,"TTT")</f>
        <v>Fr</v>
      </c>
    </row>
    <row r="3" spans="1:3" x14ac:dyDescent="0.25">
      <c r="A3" s="8">
        <v>44226</v>
      </c>
      <c r="B3" s="3" t="str">
        <f t="shared" ref="B3:B7" si="0">TEXT(A3,"MMMM")</f>
        <v>Januar</v>
      </c>
      <c r="C3" s="10" t="str">
        <f t="shared" ref="C3:C7" si="1">TEXT(A3,"TTT")</f>
        <v>Sa</v>
      </c>
    </row>
    <row r="4" spans="1:3" x14ac:dyDescent="0.25">
      <c r="A4" s="8">
        <v>44227</v>
      </c>
      <c r="B4" s="3" t="str">
        <f t="shared" si="0"/>
        <v>Januar</v>
      </c>
      <c r="C4" s="10" t="str">
        <f t="shared" si="1"/>
        <v>So</v>
      </c>
    </row>
    <row r="5" spans="1:3" x14ac:dyDescent="0.25">
      <c r="A5" s="8">
        <v>44228</v>
      </c>
      <c r="B5" s="3" t="str">
        <f t="shared" si="0"/>
        <v>Februar</v>
      </c>
      <c r="C5" s="10" t="str">
        <f t="shared" si="1"/>
        <v>Mo</v>
      </c>
    </row>
    <row r="6" spans="1:3" x14ac:dyDescent="0.25">
      <c r="A6" s="8">
        <v>44229</v>
      </c>
      <c r="B6" s="3" t="str">
        <f t="shared" si="0"/>
        <v>Februar</v>
      </c>
      <c r="C6" s="10" t="str">
        <f t="shared" si="1"/>
        <v>Di</v>
      </c>
    </row>
    <row r="7" spans="1:3" x14ac:dyDescent="0.25">
      <c r="A7" s="8">
        <v>44230</v>
      </c>
      <c r="B7" s="3" t="str">
        <f t="shared" si="0"/>
        <v>Februar</v>
      </c>
      <c r="C7" s="10" t="str">
        <f t="shared" si="1"/>
        <v>Mi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37C5A-706E-4CED-94AA-B89CDC3205F0}">
  <dimension ref="A1:C6"/>
  <sheetViews>
    <sheetView workbookViewId="0">
      <selection activeCell="C2" sqref="C2"/>
    </sheetView>
  </sheetViews>
  <sheetFormatPr baseColWidth="10" defaultRowHeight="15" x14ac:dyDescent="0.25"/>
  <cols>
    <col min="1" max="1" width="16" customWidth="1"/>
    <col min="2" max="2" width="12.7109375" customWidth="1"/>
    <col min="3" max="3" width="24" bestFit="1" customWidth="1"/>
  </cols>
  <sheetData>
    <row r="1" spans="1:3" x14ac:dyDescent="0.25">
      <c r="A1" s="13" t="s">
        <v>7</v>
      </c>
      <c r="B1" s="14" t="s">
        <v>21</v>
      </c>
    </row>
    <row r="2" spans="1:3" x14ac:dyDescent="0.25">
      <c r="A2" s="11">
        <v>32672</v>
      </c>
      <c r="B2" s="15">
        <f ca="1">YEAR(TODAY())-YEAR(A2)</f>
        <v>32</v>
      </c>
      <c r="C2" t="str">
        <f ca="1">_xlfn.FORMULATEXT(B2)</f>
        <v>=JAHR(HEUTE())-JAHR(A2)</v>
      </c>
    </row>
    <row r="3" spans="1:3" x14ac:dyDescent="0.25">
      <c r="A3" s="11">
        <v>24446</v>
      </c>
      <c r="B3" s="15">
        <f t="shared" ref="B3:B5" ca="1" si="0">YEAR(TODAY())-YEAR(A3)</f>
        <v>55</v>
      </c>
    </row>
    <row r="4" spans="1:3" x14ac:dyDescent="0.25">
      <c r="A4" s="11">
        <v>29969</v>
      </c>
      <c r="B4" s="15">
        <f t="shared" ca="1" si="0"/>
        <v>39</v>
      </c>
    </row>
    <row r="5" spans="1:3" x14ac:dyDescent="0.25">
      <c r="A5" s="1">
        <v>35031</v>
      </c>
      <c r="B5" s="15">
        <f t="shared" ca="1" si="0"/>
        <v>26</v>
      </c>
    </row>
    <row r="6" spans="1:3" x14ac:dyDescent="0.25">
      <c r="A6" s="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C5" sqref="C5"/>
    </sheetView>
  </sheetViews>
  <sheetFormatPr baseColWidth="10" defaultRowHeight="15" x14ac:dyDescent="0.25"/>
  <cols>
    <col min="1" max="1" width="16" customWidth="1"/>
    <col min="2" max="2" width="19.5703125" bestFit="1" customWidth="1"/>
    <col min="3" max="3" width="10.5703125" customWidth="1"/>
  </cols>
  <sheetData>
    <row r="1" spans="1:4" ht="30" x14ac:dyDescent="0.25">
      <c r="A1" s="13" t="s">
        <v>7</v>
      </c>
      <c r="B1" s="14" t="s">
        <v>15</v>
      </c>
      <c r="C1" s="13" t="s">
        <v>8</v>
      </c>
    </row>
    <row r="2" spans="1:4" x14ac:dyDescent="0.25">
      <c r="A2" s="11">
        <v>32672</v>
      </c>
      <c r="B2">
        <f ca="1">YEARFRAC(A2,TODAY())</f>
        <v>32.158333333333331</v>
      </c>
      <c r="C2" s="4">
        <f ca="1">TRUNC(YEARFRAC(A2,TODAY()),0)</f>
        <v>32</v>
      </c>
      <c r="D2" t="str">
        <f ca="1">_xlfn.FORMULATEXT(C2)</f>
        <v>=KÜRZEN(BRTEILJAHRE(A2;HEUTE());0)</v>
      </c>
    </row>
    <row r="3" spans="1:4" x14ac:dyDescent="0.25">
      <c r="A3" s="11">
        <v>24446</v>
      </c>
      <c r="B3">
        <f t="shared" ref="B3:B5" ca="1" si="0">YEARFRAC(A3,TODAY())</f>
        <v>54.680555555555557</v>
      </c>
      <c r="C3" s="4">
        <f t="shared" ref="C3" ca="1" si="1">TRUNC(YEARFRAC(A3,TODAY()),0)</f>
        <v>54</v>
      </c>
    </row>
    <row r="4" spans="1:4" x14ac:dyDescent="0.25">
      <c r="A4" s="11">
        <v>29969</v>
      </c>
      <c r="B4">
        <f t="shared" ca="1" si="0"/>
        <v>39.56111111111111</v>
      </c>
      <c r="C4" s="4">
        <f ca="1">TRUNC(YEARFRAC(A4,TODAY()),0)</f>
        <v>39</v>
      </c>
    </row>
    <row r="5" spans="1:4" x14ac:dyDescent="0.25">
      <c r="A5" s="1">
        <v>35031</v>
      </c>
      <c r="B5">
        <f t="shared" ca="1" si="0"/>
        <v>25.7</v>
      </c>
      <c r="C5" s="4">
        <f ca="1">TRUNC(YEARFRAC(A5,TODAY()),0)</f>
        <v>25</v>
      </c>
    </row>
    <row r="6" spans="1:4" x14ac:dyDescent="0.25">
      <c r="A6" s="1"/>
      <c r="C6" s="4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FDBE8-D623-4C94-A019-F43A70A3327B}">
  <dimension ref="A1:C6"/>
  <sheetViews>
    <sheetView tabSelected="1" workbookViewId="0">
      <selection activeCell="G8" sqref="G8"/>
    </sheetView>
  </sheetViews>
  <sheetFormatPr baseColWidth="10" defaultRowHeight="15" x14ac:dyDescent="0.25"/>
  <cols>
    <col min="1" max="1" width="16" customWidth="1"/>
    <col min="2" max="2" width="12.7109375" customWidth="1"/>
    <col min="3" max="3" width="24" bestFit="1" customWidth="1"/>
  </cols>
  <sheetData>
    <row r="1" spans="1:3" x14ac:dyDescent="0.25">
      <c r="A1" s="13" t="s">
        <v>7</v>
      </c>
      <c r="B1" s="14" t="s">
        <v>21</v>
      </c>
    </row>
    <row r="2" spans="1:3" x14ac:dyDescent="0.25">
      <c r="A2" s="11">
        <v>32672</v>
      </c>
      <c r="B2" s="15">
        <f ca="1">DATEDIF(A2,TODAY(),"y")</f>
        <v>32</v>
      </c>
      <c r="C2" t="str">
        <f ca="1">_xlfn.FORMULATEXT(B2)</f>
        <v>=DATEDIF(A2;HEUTE();"y")</v>
      </c>
    </row>
    <row r="3" spans="1:3" x14ac:dyDescent="0.25">
      <c r="A3" s="11">
        <v>24446</v>
      </c>
      <c r="B3" s="15">
        <f t="shared" ref="B3:B5" ca="1" si="0">DATEDIF(A3,TODAY(),"y")</f>
        <v>54</v>
      </c>
    </row>
    <row r="4" spans="1:3" x14ac:dyDescent="0.25">
      <c r="A4" s="11">
        <v>29969</v>
      </c>
      <c r="B4" s="15">
        <f t="shared" ca="1" si="0"/>
        <v>39</v>
      </c>
    </row>
    <row r="5" spans="1:3" x14ac:dyDescent="0.25">
      <c r="A5" s="1">
        <v>35031</v>
      </c>
      <c r="B5" s="15">
        <f t="shared" ca="1" si="0"/>
        <v>25</v>
      </c>
    </row>
    <row r="6" spans="1:3" x14ac:dyDescent="0.25">
      <c r="A6" s="1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"/>
  <sheetViews>
    <sheetView workbookViewId="0">
      <selection activeCell="D4" sqref="D4"/>
    </sheetView>
  </sheetViews>
  <sheetFormatPr baseColWidth="10" defaultRowHeight="15" x14ac:dyDescent="0.25"/>
  <cols>
    <col min="1" max="1" width="17.85546875" customWidth="1"/>
    <col min="2" max="2" width="15.5703125" customWidth="1"/>
    <col min="4" max="4" width="13.5703125" customWidth="1"/>
    <col min="5" max="5" width="14.42578125" customWidth="1"/>
  </cols>
  <sheetData>
    <row r="1" spans="1:7" x14ac:dyDescent="0.25">
      <c r="A1" t="s">
        <v>16</v>
      </c>
      <c r="B1" s="12">
        <v>44470</v>
      </c>
      <c r="C1" s="18"/>
      <c r="D1" s="18"/>
      <c r="E1" s="18"/>
    </row>
    <row r="2" spans="1:7" x14ac:dyDescent="0.25">
      <c r="C2" s="20" t="s">
        <v>14</v>
      </c>
      <c r="D2" s="20"/>
      <c r="E2" s="20"/>
    </row>
    <row r="3" spans="1:7" x14ac:dyDescent="0.25">
      <c r="A3" s="16" t="s">
        <v>10</v>
      </c>
      <c r="B3" s="17" t="s">
        <v>11</v>
      </c>
      <c r="C3" s="17" t="s">
        <v>12</v>
      </c>
      <c r="D3" s="17" t="s">
        <v>13</v>
      </c>
      <c r="E3" s="17" t="s">
        <v>9</v>
      </c>
    </row>
    <row r="4" spans="1:7" x14ac:dyDescent="0.25">
      <c r="A4" s="19" t="s">
        <v>17</v>
      </c>
      <c r="B4" s="1">
        <v>44228</v>
      </c>
      <c r="C4">
        <f>DATEDIF(B4,$B$1,"y")</f>
        <v>0</v>
      </c>
      <c r="D4">
        <f>DATEDIF(B4,$B$1,"ym")</f>
        <v>8</v>
      </c>
      <c r="E4">
        <f>DATEDIF(B4,$B$1,"md")</f>
        <v>0</v>
      </c>
      <c r="G4" s="1"/>
    </row>
    <row r="5" spans="1:7" x14ac:dyDescent="0.25">
      <c r="A5" s="19" t="s">
        <v>18</v>
      </c>
      <c r="B5" s="1">
        <v>40283</v>
      </c>
      <c r="C5">
        <f t="shared" ref="C5:C6" si="0">DATEDIF(B5,$B$1,"y")</f>
        <v>11</v>
      </c>
      <c r="D5">
        <f t="shared" ref="D5:D6" si="1">DATEDIF(B5,$B$1,"ym")</f>
        <v>5</v>
      </c>
      <c r="E5">
        <f t="shared" ref="E5:E6" si="2">DATEDIF(B5,$B$1,"md")</f>
        <v>16</v>
      </c>
    </row>
    <row r="6" spans="1:7" x14ac:dyDescent="0.25">
      <c r="A6" s="19" t="s">
        <v>19</v>
      </c>
      <c r="B6" s="1">
        <v>40976</v>
      </c>
      <c r="C6">
        <f t="shared" si="0"/>
        <v>9</v>
      </c>
      <c r="D6">
        <f t="shared" si="1"/>
        <v>6</v>
      </c>
      <c r="E6">
        <f t="shared" si="2"/>
        <v>23</v>
      </c>
    </row>
  </sheetData>
  <mergeCells count="1">
    <mergeCell ref="C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Datum als Zahl</vt:lpstr>
      <vt:lpstr>Wochentag</vt:lpstr>
      <vt:lpstr>Kalenderwoche</vt:lpstr>
      <vt:lpstr>Datum als Text</vt:lpstr>
      <vt:lpstr>Alter berechnen-1</vt:lpstr>
      <vt:lpstr>Alter berechnen-2</vt:lpstr>
      <vt:lpstr>Alter berechnen-3</vt:lpstr>
      <vt:lpstr>DATEDIF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2014-04-16T07:22:41Z</dcterms:created>
  <dcterms:modified xsi:type="dcterms:W3CDTF">2021-08-10T07:56:14Z</dcterms:modified>
</cp:coreProperties>
</file>