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530"/>
  <workbookPr/>
  <mc:AlternateContent xmlns:mc="http://schemas.openxmlformats.org/markup-compatibility/2006">
    <mc:Choice Requires="x15">
      <x15ac:absPath xmlns:x15ac="http://schemas.microsoft.com/office/spreadsheetml/2010/11/ac" url="C:\Users\klara.DESKTOP-MS83K01\Documents\Excel_365_Funktionen\Kap_07\"/>
    </mc:Choice>
  </mc:AlternateContent>
  <xr:revisionPtr revIDLastSave="0" documentId="13_ncr:1_{0176F666-A5B6-4D35-A48A-9CAB32825DD1}" xr6:coauthVersionLast="46" xr6:coauthVersionMax="46" xr10:uidLastSave="{00000000-0000-0000-0000-000000000000}"/>
  <bookViews>
    <workbookView xWindow="-120" yWindow="-120" windowWidth="20730" windowHeight="11160" activeTab="2" xr2:uid="{00000000-000D-0000-FFFF-FFFF00000000}"/>
  </bookViews>
  <sheets>
    <sheet name="Daten" sheetId="2" r:id="rId1"/>
    <sheet name="Diagramm" sheetId="3" r:id="rId2"/>
    <sheet name="Ergebnisse" sheetId="4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5" i="3" l="1"/>
  <c r="F4" i="3"/>
  <c r="F3" i="3"/>
</calcChain>
</file>

<file path=xl/sharedStrings.xml><?xml version="1.0" encoding="utf-8"?>
<sst xmlns="http://schemas.openxmlformats.org/spreadsheetml/2006/main" count="32" uniqueCount="22">
  <si>
    <t>Mittlere Temperatur in Deutschland im August</t>
  </si>
  <si>
    <t>Jahr</t>
  </si>
  <si>
    <t>Wert</t>
  </si>
  <si>
    <t>Quelle: Deutscher Wetterdienst dwd.de</t>
  </si>
  <si>
    <t>Mittelwert</t>
  </si>
  <si>
    <t>Varianz</t>
  </si>
  <si>
    <t>Standardabweichung</t>
  </si>
  <si>
    <t>Spalte1</t>
  </si>
  <si>
    <t>Standardfehler</t>
  </si>
  <si>
    <t>Median</t>
  </si>
  <si>
    <t>Modus</t>
  </si>
  <si>
    <t>Stichprobenvarianz</t>
  </si>
  <si>
    <t>Kurtosis</t>
  </si>
  <si>
    <t>Schiefe</t>
  </si>
  <si>
    <t>Wertebereich</t>
  </si>
  <si>
    <t>Minimum</t>
  </si>
  <si>
    <t>Maximum</t>
  </si>
  <si>
    <t>Summe</t>
  </si>
  <si>
    <t>Anzahl</t>
  </si>
  <si>
    <t>Konfidenzniveau(95,0%)</t>
  </si>
  <si>
    <t>k-größter Wert(1)</t>
  </si>
  <si>
    <t>k-kleinster Wert(1)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</si>
</sst>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164" fontId="0" fillId="0" borderId="0" xfId="0" applyNumberFormat="1"/>
    <xf numFmtId="0" fontId="2" fillId="0" borderId="0" xfId="0" applyFont="1"/>
    <xf numFmtId="0" fontId="1" fillId="2" borderId="0" xfId="0" applyFont="1" applyFill="1" applyAlignment="1">
      <alignment horizontal="right"/>
    </xf>
    <xf numFmtId="0" fontId="3" fillId="0" borderId="0" xfId="0" applyFont="1"/>
    <xf numFmtId="0" fontId="4" fillId="0" borderId="0" xfId="0" applyFont="1"/>
    <xf numFmtId="0" fontId="0" fillId="0" borderId="0" xfId="0" applyFill="1" applyBorder="1" applyAlignment="1"/>
    <xf numFmtId="0" fontId="0" fillId="0" borderId="1" xfId="0" applyFill="1" applyBorder="1" applyAlignment="1"/>
    <xf numFmtId="0" fontId="5" fillId="0" borderId="2" xfId="0" applyFont="1" applyFill="1" applyBorder="1" applyAlignment="1">
      <alignment horizontal="centerContinuous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Diagramm!$A$3:$A$33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Diagramm!$B$3:$B$33</c:f>
              <c:numCache>
                <c:formatCode>0.0</c:formatCode>
                <c:ptCount val="31"/>
                <c:pt idx="0">
                  <c:v>18.3</c:v>
                </c:pt>
                <c:pt idx="1">
                  <c:v>17.899999999999999</c:v>
                </c:pt>
                <c:pt idx="2">
                  <c:v>19.100000000000001</c:v>
                </c:pt>
                <c:pt idx="3">
                  <c:v>15.8</c:v>
                </c:pt>
                <c:pt idx="4">
                  <c:v>17.8</c:v>
                </c:pt>
                <c:pt idx="5">
                  <c:v>18.3</c:v>
                </c:pt>
                <c:pt idx="6">
                  <c:v>17.2</c:v>
                </c:pt>
                <c:pt idx="7">
                  <c:v>19.8</c:v>
                </c:pt>
                <c:pt idx="8">
                  <c:v>16.7</c:v>
                </c:pt>
                <c:pt idx="9">
                  <c:v>17.2</c:v>
                </c:pt>
                <c:pt idx="10">
                  <c:v>17.600000000000001</c:v>
                </c:pt>
                <c:pt idx="11">
                  <c:v>18.600000000000001</c:v>
                </c:pt>
                <c:pt idx="12">
                  <c:v>18.8</c:v>
                </c:pt>
                <c:pt idx="13">
                  <c:v>20.6</c:v>
                </c:pt>
                <c:pt idx="14">
                  <c:v>18.399999999999999</c:v>
                </c:pt>
                <c:pt idx="15">
                  <c:v>15.8</c:v>
                </c:pt>
                <c:pt idx="16">
                  <c:v>15.5</c:v>
                </c:pt>
                <c:pt idx="17">
                  <c:v>16.899999999999999</c:v>
                </c:pt>
                <c:pt idx="18">
                  <c:v>17.399999999999999</c:v>
                </c:pt>
                <c:pt idx="19">
                  <c:v>18.7</c:v>
                </c:pt>
                <c:pt idx="20">
                  <c:v>16.7</c:v>
                </c:pt>
                <c:pt idx="21">
                  <c:v>17.7</c:v>
                </c:pt>
                <c:pt idx="22">
                  <c:v>18.399999999999999</c:v>
                </c:pt>
                <c:pt idx="23">
                  <c:v>17.899999999999999</c:v>
                </c:pt>
                <c:pt idx="24">
                  <c:v>16</c:v>
                </c:pt>
                <c:pt idx="25">
                  <c:v>19.899999999999999</c:v>
                </c:pt>
                <c:pt idx="26">
                  <c:v>17.7</c:v>
                </c:pt>
                <c:pt idx="27">
                  <c:v>17.899999999999999</c:v>
                </c:pt>
                <c:pt idx="28">
                  <c:v>19.899999999999999</c:v>
                </c:pt>
                <c:pt idx="29">
                  <c:v>19.100000000000001</c:v>
                </c:pt>
                <c:pt idx="30">
                  <c:v>20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74B-4ABB-9F0B-6049C09CD76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84425136"/>
        <c:axId val="584424152"/>
      </c:lineChart>
      <c:catAx>
        <c:axId val="5844251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584424152"/>
        <c:crosses val="autoZero"/>
        <c:auto val="1"/>
        <c:lblAlgn val="ctr"/>
        <c:lblOffset val="100"/>
        <c:noMultiLvlLbl val="0"/>
      </c:catAx>
      <c:valAx>
        <c:axId val="5844241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58442513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476250</xdr:colOff>
      <xdr:row>5</xdr:row>
      <xdr:rowOff>185737</xdr:rowOff>
    </xdr:from>
    <xdr:to>
      <xdr:col>7</xdr:col>
      <xdr:colOff>685800</xdr:colOff>
      <xdr:row>20</xdr:row>
      <xdr:rowOff>71437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EA9D8AC6-A385-4D21-A6F3-1256336016C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63"/>
  <sheetViews>
    <sheetView workbookViewId="0">
      <selection activeCell="E3" sqref="E3"/>
    </sheetView>
  </sheetViews>
  <sheetFormatPr baseColWidth="10" defaultRowHeight="15" x14ac:dyDescent="0.25"/>
  <cols>
    <col min="5" max="5" width="14.28515625" customWidth="1"/>
    <col min="6" max="6" width="13.28515625" customWidth="1"/>
  </cols>
  <sheetData>
    <row r="1" spans="1:6" ht="15.75" x14ac:dyDescent="0.25">
      <c r="A1" s="2" t="s">
        <v>0</v>
      </c>
      <c r="F1" s="5" t="s">
        <v>3</v>
      </c>
    </row>
    <row r="2" spans="1:6" x14ac:dyDescent="0.25">
      <c r="A2" s="3" t="s">
        <v>1</v>
      </c>
      <c r="B2" s="3" t="s">
        <v>2</v>
      </c>
    </row>
    <row r="3" spans="1:6" x14ac:dyDescent="0.25">
      <c r="A3">
        <v>1960</v>
      </c>
      <c r="B3" s="1">
        <v>15.8</v>
      </c>
    </row>
    <row r="4" spans="1:6" x14ac:dyDescent="0.25">
      <c r="A4">
        <v>1961</v>
      </c>
      <c r="B4" s="1">
        <v>15.7</v>
      </c>
    </row>
    <row r="5" spans="1:6" x14ac:dyDescent="0.25">
      <c r="A5">
        <v>1962</v>
      </c>
      <c r="B5" s="1">
        <v>15.8</v>
      </c>
    </row>
    <row r="6" spans="1:6" x14ac:dyDescent="0.25">
      <c r="A6">
        <v>1963</v>
      </c>
      <c r="B6" s="1">
        <v>15.9</v>
      </c>
    </row>
    <row r="7" spans="1:6" x14ac:dyDescent="0.25">
      <c r="A7">
        <v>1964</v>
      </c>
      <c r="B7" s="1">
        <v>15.9</v>
      </c>
    </row>
    <row r="8" spans="1:6" x14ac:dyDescent="0.25">
      <c r="A8">
        <v>1965</v>
      </c>
      <c r="B8" s="1">
        <v>14.9</v>
      </c>
    </row>
    <row r="9" spans="1:6" x14ac:dyDescent="0.25">
      <c r="A9">
        <v>1966</v>
      </c>
      <c r="B9" s="1">
        <v>15.5</v>
      </c>
    </row>
    <row r="10" spans="1:6" x14ac:dyDescent="0.25">
      <c r="A10">
        <v>1967</v>
      </c>
      <c r="B10" s="1">
        <v>16.399999999999999</v>
      </c>
    </row>
    <row r="11" spans="1:6" x14ac:dyDescent="0.25">
      <c r="A11">
        <v>1968</v>
      </c>
      <c r="B11" s="1">
        <v>16.399999999999999</v>
      </c>
    </row>
    <row r="12" spans="1:6" x14ac:dyDescent="0.25">
      <c r="A12">
        <v>1969</v>
      </c>
      <c r="B12" s="1">
        <v>16.5</v>
      </c>
    </row>
    <row r="13" spans="1:6" x14ac:dyDescent="0.25">
      <c r="A13">
        <v>1970</v>
      </c>
      <c r="B13" s="1">
        <v>16.8</v>
      </c>
    </row>
    <row r="14" spans="1:6" x14ac:dyDescent="0.25">
      <c r="A14">
        <v>1971</v>
      </c>
      <c r="B14" s="1">
        <v>17.8</v>
      </c>
    </row>
    <row r="15" spans="1:6" x14ac:dyDescent="0.25">
      <c r="A15">
        <v>1972</v>
      </c>
      <c r="B15" s="1">
        <v>15.7</v>
      </c>
    </row>
    <row r="16" spans="1:6" x14ac:dyDescent="0.25">
      <c r="A16">
        <v>1973</v>
      </c>
      <c r="B16" s="1">
        <v>17.7</v>
      </c>
    </row>
    <row r="17" spans="1:2" x14ac:dyDescent="0.25">
      <c r="A17">
        <v>1974</v>
      </c>
      <c r="B17" s="1">
        <v>17.100000000000001</v>
      </c>
    </row>
    <row r="18" spans="1:2" x14ac:dyDescent="0.25">
      <c r="A18">
        <v>1975</v>
      </c>
      <c r="B18" s="1">
        <v>18.8</v>
      </c>
    </row>
    <row r="19" spans="1:2" x14ac:dyDescent="0.25">
      <c r="A19">
        <v>1976</v>
      </c>
      <c r="B19" s="1">
        <v>16.2</v>
      </c>
    </row>
    <row r="20" spans="1:2" x14ac:dyDescent="0.25">
      <c r="A20">
        <v>1977</v>
      </c>
      <c r="B20" s="1">
        <v>15.9</v>
      </c>
    </row>
    <row r="21" spans="1:2" x14ac:dyDescent="0.25">
      <c r="A21">
        <v>1978</v>
      </c>
      <c r="B21" s="1">
        <v>15.1</v>
      </c>
    </row>
    <row r="22" spans="1:2" x14ac:dyDescent="0.25">
      <c r="A22">
        <v>1979</v>
      </c>
      <c r="B22" s="1">
        <v>15.5</v>
      </c>
    </row>
    <row r="23" spans="1:2" x14ac:dyDescent="0.25">
      <c r="A23">
        <v>1980</v>
      </c>
      <c r="B23" s="1">
        <v>16.600000000000001</v>
      </c>
    </row>
    <row r="24" spans="1:2" x14ac:dyDescent="0.25">
      <c r="A24">
        <v>1981</v>
      </c>
      <c r="B24" s="1">
        <v>16.399999999999999</v>
      </c>
    </row>
    <row r="25" spans="1:2" x14ac:dyDescent="0.25">
      <c r="A25">
        <v>1982</v>
      </c>
      <c r="B25" s="1">
        <v>17.3</v>
      </c>
    </row>
    <row r="26" spans="1:2" x14ac:dyDescent="0.25">
      <c r="A26">
        <v>1983</v>
      </c>
      <c r="B26" s="1">
        <v>18.100000000000001</v>
      </c>
    </row>
    <row r="27" spans="1:2" x14ac:dyDescent="0.25">
      <c r="A27">
        <v>1984</v>
      </c>
      <c r="B27" s="1">
        <v>17</v>
      </c>
    </row>
    <row r="28" spans="1:2" x14ac:dyDescent="0.25">
      <c r="A28">
        <v>1985</v>
      </c>
      <c r="B28" s="1">
        <v>16.2</v>
      </c>
    </row>
    <row r="29" spans="1:2" x14ac:dyDescent="0.25">
      <c r="A29">
        <v>1986</v>
      </c>
      <c r="B29" s="1">
        <v>16.3</v>
      </c>
    </row>
    <row r="30" spans="1:2" x14ac:dyDescent="0.25">
      <c r="A30">
        <v>1987</v>
      </c>
      <c r="B30" s="1">
        <v>15.5</v>
      </c>
    </row>
    <row r="31" spans="1:2" x14ac:dyDescent="0.25">
      <c r="A31">
        <v>1988</v>
      </c>
      <c r="B31" s="1">
        <v>17</v>
      </c>
    </row>
    <row r="32" spans="1:2" x14ac:dyDescent="0.25">
      <c r="A32">
        <v>1989</v>
      </c>
      <c r="B32" s="1">
        <v>17</v>
      </c>
    </row>
    <row r="33" spans="1:2" x14ac:dyDescent="0.25">
      <c r="A33">
        <v>1990</v>
      </c>
      <c r="B33" s="1">
        <v>18.3</v>
      </c>
    </row>
    <row r="34" spans="1:2" x14ac:dyDescent="0.25">
      <c r="A34">
        <v>1991</v>
      </c>
      <c r="B34" s="1">
        <v>17.899999999999999</v>
      </c>
    </row>
    <row r="35" spans="1:2" x14ac:dyDescent="0.25">
      <c r="A35">
        <v>1992</v>
      </c>
      <c r="B35" s="1">
        <v>19.100000000000001</v>
      </c>
    </row>
    <row r="36" spans="1:2" x14ac:dyDescent="0.25">
      <c r="A36">
        <v>1993</v>
      </c>
      <c r="B36" s="1">
        <v>15.8</v>
      </c>
    </row>
    <row r="37" spans="1:2" x14ac:dyDescent="0.25">
      <c r="A37">
        <v>1994</v>
      </c>
      <c r="B37" s="1">
        <v>17.8</v>
      </c>
    </row>
    <row r="38" spans="1:2" x14ac:dyDescent="0.25">
      <c r="A38">
        <v>1995</v>
      </c>
      <c r="B38" s="1">
        <v>18.3</v>
      </c>
    </row>
    <row r="39" spans="1:2" x14ac:dyDescent="0.25">
      <c r="A39">
        <v>1996</v>
      </c>
      <c r="B39" s="1">
        <v>17.2</v>
      </c>
    </row>
    <row r="40" spans="1:2" x14ac:dyDescent="0.25">
      <c r="A40">
        <v>1997</v>
      </c>
      <c r="B40" s="1">
        <v>19.8</v>
      </c>
    </row>
    <row r="41" spans="1:2" x14ac:dyDescent="0.25">
      <c r="A41">
        <v>1998</v>
      </c>
      <c r="B41" s="1">
        <v>16.7</v>
      </c>
    </row>
    <row r="42" spans="1:2" x14ac:dyDescent="0.25">
      <c r="A42">
        <v>1999</v>
      </c>
      <c r="B42" s="1">
        <v>17.2</v>
      </c>
    </row>
    <row r="43" spans="1:2" x14ac:dyDescent="0.25">
      <c r="A43">
        <v>2000</v>
      </c>
      <c r="B43" s="1">
        <v>17.600000000000001</v>
      </c>
    </row>
    <row r="44" spans="1:2" x14ac:dyDescent="0.25">
      <c r="A44">
        <v>2001</v>
      </c>
      <c r="B44" s="1">
        <v>18.600000000000001</v>
      </c>
    </row>
    <row r="45" spans="1:2" x14ac:dyDescent="0.25">
      <c r="A45">
        <v>2002</v>
      </c>
      <c r="B45" s="1">
        <v>18.8</v>
      </c>
    </row>
    <row r="46" spans="1:2" x14ac:dyDescent="0.25">
      <c r="A46">
        <v>2003</v>
      </c>
      <c r="B46" s="1">
        <v>20.6</v>
      </c>
    </row>
    <row r="47" spans="1:2" x14ac:dyDescent="0.25">
      <c r="A47">
        <v>2004</v>
      </c>
      <c r="B47" s="1">
        <v>18.399999999999999</v>
      </c>
    </row>
    <row r="48" spans="1:2" x14ac:dyDescent="0.25">
      <c r="A48">
        <v>2005</v>
      </c>
      <c r="B48" s="1">
        <v>15.8</v>
      </c>
    </row>
    <row r="49" spans="1:2" x14ac:dyDescent="0.25">
      <c r="A49">
        <v>2006</v>
      </c>
      <c r="B49" s="1">
        <v>15.5</v>
      </c>
    </row>
    <row r="50" spans="1:2" x14ac:dyDescent="0.25">
      <c r="A50">
        <v>2007</v>
      </c>
      <c r="B50" s="1">
        <v>16.899999999999999</v>
      </c>
    </row>
    <row r="51" spans="1:2" x14ac:dyDescent="0.25">
      <c r="A51">
        <v>2008</v>
      </c>
      <c r="B51" s="1">
        <v>17.399999999999999</v>
      </c>
    </row>
    <row r="52" spans="1:2" x14ac:dyDescent="0.25">
      <c r="A52">
        <v>2009</v>
      </c>
      <c r="B52" s="1">
        <v>18.7</v>
      </c>
    </row>
    <row r="53" spans="1:2" x14ac:dyDescent="0.25">
      <c r="A53">
        <v>2010</v>
      </c>
      <c r="B53" s="1">
        <v>16.7</v>
      </c>
    </row>
    <row r="54" spans="1:2" x14ac:dyDescent="0.25">
      <c r="A54">
        <v>2011</v>
      </c>
      <c r="B54" s="1">
        <v>17.7</v>
      </c>
    </row>
    <row r="55" spans="1:2" x14ac:dyDescent="0.25">
      <c r="A55">
        <v>2012</v>
      </c>
      <c r="B55" s="1">
        <v>18.399999999999999</v>
      </c>
    </row>
    <row r="56" spans="1:2" x14ac:dyDescent="0.25">
      <c r="A56">
        <v>2013</v>
      </c>
      <c r="B56" s="1">
        <v>17.899999999999999</v>
      </c>
    </row>
    <row r="57" spans="1:2" x14ac:dyDescent="0.25">
      <c r="A57">
        <v>2014</v>
      </c>
      <c r="B57" s="1">
        <v>16</v>
      </c>
    </row>
    <row r="58" spans="1:2" x14ac:dyDescent="0.25">
      <c r="A58">
        <v>2015</v>
      </c>
      <c r="B58" s="1">
        <v>19.899999999999999</v>
      </c>
    </row>
    <row r="59" spans="1:2" x14ac:dyDescent="0.25">
      <c r="A59">
        <v>2016</v>
      </c>
      <c r="B59" s="1">
        <v>17.7</v>
      </c>
    </row>
    <row r="60" spans="1:2" x14ac:dyDescent="0.25">
      <c r="A60">
        <v>2017</v>
      </c>
      <c r="B60" s="1">
        <v>17.899999999999999</v>
      </c>
    </row>
    <row r="61" spans="1:2" x14ac:dyDescent="0.25">
      <c r="A61">
        <v>2018</v>
      </c>
      <c r="B61" s="1">
        <v>19.899999999999999</v>
      </c>
    </row>
    <row r="62" spans="1:2" x14ac:dyDescent="0.25">
      <c r="A62">
        <v>2019</v>
      </c>
      <c r="B62" s="1">
        <v>19.100000000000001</v>
      </c>
    </row>
    <row r="63" spans="1:2" x14ac:dyDescent="0.25">
      <c r="A63">
        <v>2020</v>
      </c>
      <c r="B63" s="1">
        <v>20</v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601ACE-B68C-450C-A35D-E899AE148A58}">
  <dimension ref="A1:F33"/>
  <sheetViews>
    <sheetView workbookViewId="0">
      <selection activeCell="J8" sqref="J8"/>
    </sheetView>
  </sheetViews>
  <sheetFormatPr baseColWidth="10" defaultRowHeight="15" x14ac:dyDescent="0.25"/>
  <cols>
    <col min="5" max="5" width="19.7109375" bestFit="1" customWidth="1"/>
  </cols>
  <sheetData>
    <row r="1" spans="1:6" ht="15.75" x14ac:dyDescent="0.25">
      <c r="A1" s="2" t="s">
        <v>0</v>
      </c>
      <c r="F1" s="4" t="s">
        <v>3</v>
      </c>
    </row>
    <row r="2" spans="1:6" x14ac:dyDescent="0.25">
      <c r="A2" s="3" t="s">
        <v>1</v>
      </c>
      <c r="B2" s="3" t="s">
        <v>2</v>
      </c>
    </row>
    <row r="3" spans="1:6" x14ac:dyDescent="0.25">
      <c r="A3">
        <v>1990</v>
      </c>
      <c r="B3" s="1">
        <v>18.3</v>
      </c>
      <c r="E3" t="s">
        <v>4</v>
      </c>
      <c r="F3" s="1">
        <f>AVERAGE(B3:B33)</f>
        <v>17.987096774193542</v>
      </c>
    </row>
    <row r="4" spans="1:6" x14ac:dyDescent="0.25">
      <c r="A4">
        <v>1991</v>
      </c>
      <c r="B4" s="1">
        <v>17.899999999999999</v>
      </c>
      <c r="E4" t="s">
        <v>5</v>
      </c>
      <c r="F4">
        <f>_xlfn.VAR.S(B3:B33)</f>
        <v>1.7398279569892483</v>
      </c>
    </row>
    <row r="5" spans="1:6" x14ac:dyDescent="0.25">
      <c r="A5">
        <v>1992</v>
      </c>
      <c r="B5" s="1">
        <v>19.100000000000001</v>
      </c>
      <c r="E5" t="s">
        <v>6</v>
      </c>
      <c r="F5">
        <f>_xlfn.STDEV.S(B3:B33)</f>
        <v>1.319025381480299</v>
      </c>
    </row>
    <row r="6" spans="1:6" x14ac:dyDescent="0.25">
      <c r="A6">
        <v>1993</v>
      </c>
      <c r="B6" s="1">
        <v>15.8</v>
      </c>
    </row>
    <row r="7" spans="1:6" x14ac:dyDescent="0.25">
      <c r="A7">
        <v>1994</v>
      </c>
      <c r="B7" s="1">
        <v>17.8</v>
      </c>
    </row>
    <row r="8" spans="1:6" x14ac:dyDescent="0.25">
      <c r="A8">
        <v>1995</v>
      </c>
      <c r="B8" s="1">
        <v>18.3</v>
      </c>
    </row>
    <row r="9" spans="1:6" x14ac:dyDescent="0.25">
      <c r="A9">
        <v>1996</v>
      </c>
      <c r="B9" s="1">
        <v>17.2</v>
      </c>
    </row>
    <row r="10" spans="1:6" x14ac:dyDescent="0.25">
      <c r="A10">
        <v>1997</v>
      </c>
      <c r="B10" s="1">
        <v>19.8</v>
      </c>
    </row>
    <row r="11" spans="1:6" x14ac:dyDescent="0.25">
      <c r="A11">
        <v>1998</v>
      </c>
      <c r="B11" s="1">
        <v>16.7</v>
      </c>
    </row>
    <row r="12" spans="1:6" x14ac:dyDescent="0.25">
      <c r="A12">
        <v>1999</v>
      </c>
      <c r="B12" s="1">
        <v>17.2</v>
      </c>
    </row>
    <row r="13" spans="1:6" x14ac:dyDescent="0.25">
      <c r="A13">
        <v>2000</v>
      </c>
      <c r="B13" s="1">
        <v>17.600000000000001</v>
      </c>
    </row>
    <row r="14" spans="1:6" x14ac:dyDescent="0.25">
      <c r="A14">
        <v>2001</v>
      </c>
      <c r="B14" s="1">
        <v>18.600000000000001</v>
      </c>
    </row>
    <row r="15" spans="1:6" x14ac:dyDescent="0.25">
      <c r="A15">
        <v>2002</v>
      </c>
      <c r="B15" s="1">
        <v>18.8</v>
      </c>
    </row>
    <row r="16" spans="1:6" x14ac:dyDescent="0.25">
      <c r="A16">
        <v>2003</v>
      </c>
      <c r="B16" s="1">
        <v>20.6</v>
      </c>
    </row>
    <row r="17" spans="1:2" x14ac:dyDescent="0.25">
      <c r="A17">
        <v>2004</v>
      </c>
      <c r="B17" s="1">
        <v>18.399999999999999</v>
      </c>
    </row>
    <row r="18" spans="1:2" x14ac:dyDescent="0.25">
      <c r="A18">
        <v>2005</v>
      </c>
      <c r="B18" s="1">
        <v>15.8</v>
      </c>
    </row>
    <row r="19" spans="1:2" x14ac:dyDescent="0.25">
      <c r="A19">
        <v>2006</v>
      </c>
      <c r="B19" s="1">
        <v>15.5</v>
      </c>
    </row>
    <row r="20" spans="1:2" x14ac:dyDescent="0.25">
      <c r="A20">
        <v>2007</v>
      </c>
      <c r="B20" s="1">
        <v>16.899999999999999</v>
      </c>
    </row>
    <row r="21" spans="1:2" x14ac:dyDescent="0.25">
      <c r="A21">
        <v>2008</v>
      </c>
      <c r="B21" s="1">
        <v>17.399999999999999</v>
      </c>
    </row>
    <row r="22" spans="1:2" x14ac:dyDescent="0.25">
      <c r="A22">
        <v>2009</v>
      </c>
      <c r="B22" s="1">
        <v>18.7</v>
      </c>
    </row>
    <row r="23" spans="1:2" x14ac:dyDescent="0.25">
      <c r="A23">
        <v>2010</v>
      </c>
      <c r="B23" s="1">
        <v>16.7</v>
      </c>
    </row>
    <row r="24" spans="1:2" x14ac:dyDescent="0.25">
      <c r="A24">
        <v>2011</v>
      </c>
      <c r="B24" s="1">
        <v>17.7</v>
      </c>
    </row>
    <row r="25" spans="1:2" x14ac:dyDescent="0.25">
      <c r="A25">
        <v>2012</v>
      </c>
      <c r="B25" s="1">
        <v>18.399999999999999</v>
      </c>
    </row>
    <row r="26" spans="1:2" x14ac:dyDescent="0.25">
      <c r="A26">
        <v>2013</v>
      </c>
      <c r="B26" s="1">
        <v>17.899999999999999</v>
      </c>
    </row>
    <row r="27" spans="1:2" x14ac:dyDescent="0.25">
      <c r="A27">
        <v>2014</v>
      </c>
      <c r="B27" s="1">
        <v>16</v>
      </c>
    </row>
    <row r="28" spans="1:2" x14ac:dyDescent="0.25">
      <c r="A28">
        <v>2015</v>
      </c>
      <c r="B28" s="1">
        <v>19.899999999999999</v>
      </c>
    </row>
    <row r="29" spans="1:2" x14ac:dyDescent="0.25">
      <c r="A29">
        <v>2016</v>
      </c>
      <c r="B29" s="1">
        <v>17.7</v>
      </c>
    </row>
    <row r="30" spans="1:2" x14ac:dyDescent="0.25">
      <c r="A30">
        <v>2017</v>
      </c>
      <c r="B30" s="1">
        <v>17.899999999999999</v>
      </c>
    </row>
    <row r="31" spans="1:2" x14ac:dyDescent="0.25">
      <c r="A31">
        <v>2018</v>
      </c>
      <c r="B31" s="1">
        <v>19.899999999999999</v>
      </c>
    </row>
    <row r="32" spans="1:2" x14ac:dyDescent="0.25">
      <c r="A32">
        <v>2019</v>
      </c>
      <c r="B32" s="1">
        <v>19.100000000000001</v>
      </c>
    </row>
    <row r="33" spans="1:2" x14ac:dyDescent="0.25">
      <c r="A33">
        <v>2020</v>
      </c>
      <c r="B33" s="1">
        <v>20</v>
      </c>
    </row>
  </sheetData>
  <pageMargins left="0.7" right="0.7" top="0.78740157499999996" bottom="0.78740157499999996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0C187E-D108-412C-A380-56EE96094BAD}">
  <dimension ref="A1:F63"/>
  <sheetViews>
    <sheetView tabSelected="1" workbookViewId="0">
      <selection activeCell="G18" sqref="G18"/>
    </sheetView>
  </sheetViews>
  <sheetFormatPr baseColWidth="10" defaultRowHeight="15" x14ac:dyDescent="0.25"/>
  <cols>
    <col min="5" max="5" width="19.140625" customWidth="1"/>
  </cols>
  <sheetData>
    <row r="1" spans="1:6" ht="15.75" x14ac:dyDescent="0.25">
      <c r="A1" s="2" t="s">
        <v>0</v>
      </c>
      <c r="F1" s="5" t="s">
        <v>3</v>
      </c>
    </row>
    <row r="2" spans="1:6" ht="15.75" thickBot="1" x14ac:dyDescent="0.3">
      <c r="A2" s="3" t="s">
        <v>1</v>
      </c>
      <c r="B2" s="3" t="s">
        <v>2</v>
      </c>
    </row>
    <row r="3" spans="1:6" x14ac:dyDescent="0.25">
      <c r="A3">
        <v>1960</v>
      </c>
      <c r="B3" s="1">
        <v>15.8</v>
      </c>
      <c r="E3" s="8" t="s">
        <v>7</v>
      </c>
      <c r="F3" s="8"/>
    </row>
    <row r="4" spans="1:6" x14ac:dyDescent="0.25">
      <c r="A4">
        <v>1961</v>
      </c>
      <c r="B4" s="1">
        <v>15.7</v>
      </c>
      <c r="E4" s="6"/>
      <c r="F4" s="6"/>
    </row>
    <row r="5" spans="1:6" x14ac:dyDescent="0.25">
      <c r="A5">
        <v>1962</v>
      </c>
      <c r="B5" s="1">
        <v>15.8</v>
      </c>
      <c r="E5" s="6" t="s">
        <v>4</v>
      </c>
      <c r="F5" s="6">
        <v>17.21967213114754</v>
      </c>
    </row>
    <row r="6" spans="1:6" x14ac:dyDescent="0.25">
      <c r="A6">
        <v>1963</v>
      </c>
      <c r="B6" s="1">
        <v>15.9</v>
      </c>
      <c r="E6" s="6" t="s">
        <v>8</v>
      </c>
      <c r="F6" s="6">
        <v>0.17578581838724033</v>
      </c>
    </row>
    <row r="7" spans="1:6" x14ac:dyDescent="0.25">
      <c r="A7">
        <v>1964</v>
      </c>
      <c r="B7" s="1">
        <v>15.9</v>
      </c>
      <c r="E7" s="6" t="s">
        <v>9</v>
      </c>
      <c r="F7" s="6">
        <v>17</v>
      </c>
    </row>
    <row r="8" spans="1:6" x14ac:dyDescent="0.25">
      <c r="A8">
        <v>1965</v>
      </c>
      <c r="B8" s="1">
        <v>14.9</v>
      </c>
      <c r="E8" s="6" t="s">
        <v>10</v>
      </c>
      <c r="F8" s="6">
        <v>15.8</v>
      </c>
    </row>
    <row r="9" spans="1:6" x14ac:dyDescent="0.25">
      <c r="A9">
        <v>1966</v>
      </c>
      <c r="B9" s="1">
        <v>15.5</v>
      </c>
      <c r="E9" s="6" t="s">
        <v>6</v>
      </c>
      <c r="F9" s="6">
        <v>1.3729311310879297</v>
      </c>
    </row>
    <row r="10" spans="1:6" x14ac:dyDescent="0.25">
      <c r="A10">
        <v>1967</v>
      </c>
      <c r="B10" s="1">
        <v>16.399999999999999</v>
      </c>
      <c r="E10" s="6" t="s">
        <v>11</v>
      </c>
      <c r="F10" s="6">
        <v>1.884939890710382</v>
      </c>
    </row>
    <row r="11" spans="1:6" x14ac:dyDescent="0.25">
      <c r="A11">
        <v>1968</v>
      </c>
      <c r="B11" s="1">
        <v>16.399999999999999</v>
      </c>
      <c r="E11" s="6" t="s">
        <v>12</v>
      </c>
      <c r="F11" s="6">
        <v>-0.4641420341601461</v>
      </c>
    </row>
    <row r="12" spans="1:6" x14ac:dyDescent="0.25">
      <c r="A12">
        <v>1969</v>
      </c>
      <c r="B12" s="1">
        <v>16.5</v>
      </c>
      <c r="E12" s="6" t="s">
        <v>13</v>
      </c>
      <c r="F12" s="6">
        <v>0.50600390936843354</v>
      </c>
    </row>
    <row r="13" spans="1:6" x14ac:dyDescent="0.25">
      <c r="A13">
        <v>1970</v>
      </c>
      <c r="B13" s="1">
        <v>16.8</v>
      </c>
      <c r="E13" s="6" t="s">
        <v>14</v>
      </c>
      <c r="F13" s="6">
        <v>5.7000000000000011</v>
      </c>
    </row>
    <row r="14" spans="1:6" x14ac:dyDescent="0.25">
      <c r="A14">
        <v>1971</v>
      </c>
      <c r="B14" s="1">
        <v>17.8</v>
      </c>
      <c r="E14" s="6" t="s">
        <v>15</v>
      </c>
      <c r="F14" s="6">
        <v>14.9</v>
      </c>
    </row>
    <row r="15" spans="1:6" x14ac:dyDescent="0.25">
      <c r="A15">
        <v>1972</v>
      </c>
      <c r="B15" s="1">
        <v>15.7</v>
      </c>
      <c r="E15" s="6" t="s">
        <v>16</v>
      </c>
      <c r="F15" s="6">
        <v>20.6</v>
      </c>
    </row>
    <row r="16" spans="1:6" x14ac:dyDescent="0.25">
      <c r="A16">
        <v>1973</v>
      </c>
      <c r="B16" s="1">
        <v>17.7</v>
      </c>
      <c r="E16" s="6" t="s">
        <v>17</v>
      </c>
      <c r="F16" s="6">
        <v>1050.3999999999999</v>
      </c>
    </row>
    <row r="17" spans="1:6" x14ac:dyDescent="0.25">
      <c r="A17">
        <v>1974</v>
      </c>
      <c r="B17" s="1">
        <v>17.100000000000001</v>
      </c>
      <c r="E17" s="6" t="s">
        <v>18</v>
      </c>
      <c r="F17" s="6">
        <v>61</v>
      </c>
    </row>
    <row r="18" spans="1:6" x14ac:dyDescent="0.25">
      <c r="A18">
        <v>1975</v>
      </c>
      <c r="B18" s="1">
        <v>18.8</v>
      </c>
      <c r="E18" s="6" t="s">
        <v>20</v>
      </c>
      <c r="F18" s="6">
        <v>20.6</v>
      </c>
    </row>
    <row r="19" spans="1:6" x14ac:dyDescent="0.25">
      <c r="A19">
        <v>1976</v>
      </c>
      <c r="B19" s="1">
        <v>16.2</v>
      </c>
      <c r="E19" s="6" t="s">
        <v>21</v>
      </c>
      <c r="F19" s="6">
        <v>14.9</v>
      </c>
    </row>
    <row r="20" spans="1:6" ht="15.75" thickBot="1" x14ac:dyDescent="0.3">
      <c r="A20">
        <v>1977</v>
      </c>
      <c r="B20" s="1">
        <v>15.9</v>
      </c>
      <c r="E20" s="7" t="s">
        <v>19</v>
      </c>
      <c r="F20" s="7">
        <v>0.35162398966099123</v>
      </c>
    </row>
    <row r="21" spans="1:6" x14ac:dyDescent="0.25">
      <c r="A21">
        <v>1978</v>
      </c>
      <c r="B21" s="1">
        <v>15.1</v>
      </c>
    </row>
    <row r="22" spans="1:6" x14ac:dyDescent="0.25">
      <c r="A22">
        <v>1979</v>
      </c>
      <c r="B22" s="1">
        <v>15.5</v>
      </c>
    </row>
    <row r="23" spans="1:6" x14ac:dyDescent="0.25">
      <c r="A23">
        <v>1980</v>
      </c>
      <c r="B23" s="1">
        <v>16.600000000000001</v>
      </c>
    </row>
    <row r="24" spans="1:6" x14ac:dyDescent="0.25">
      <c r="A24">
        <v>1981</v>
      </c>
      <c r="B24" s="1">
        <v>16.399999999999999</v>
      </c>
    </row>
    <row r="25" spans="1:6" x14ac:dyDescent="0.25">
      <c r="A25">
        <v>1982</v>
      </c>
      <c r="B25" s="1">
        <v>17.3</v>
      </c>
    </row>
    <row r="26" spans="1:6" x14ac:dyDescent="0.25">
      <c r="A26">
        <v>1983</v>
      </c>
      <c r="B26" s="1">
        <v>18.100000000000001</v>
      </c>
    </row>
    <row r="27" spans="1:6" x14ac:dyDescent="0.25">
      <c r="A27">
        <v>1984</v>
      </c>
      <c r="B27" s="1">
        <v>17</v>
      </c>
    </row>
    <row r="28" spans="1:6" x14ac:dyDescent="0.25">
      <c r="A28">
        <v>1985</v>
      </c>
      <c r="B28" s="1">
        <v>16.2</v>
      </c>
    </row>
    <row r="29" spans="1:6" x14ac:dyDescent="0.25">
      <c r="A29">
        <v>1986</v>
      </c>
      <c r="B29" s="1">
        <v>16.3</v>
      </c>
    </row>
    <row r="30" spans="1:6" x14ac:dyDescent="0.25">
      <c r="A30">
        <v>1987</v>
      </c>
      <c r="B30" s="1">
        <v>15.5</v>
      </c>
    </row>
    <row r="31" spans="1:6" x14ac:dyDescent="0.25">
      <c r="A31">
        <v>1988</v>
      </c>
      <c r="B31" s="1">
        <v>17</v>
      </c>
    </row>
    <row r="32" spans="1:6" x14ac:dyDescent="0.25">
      <c r="A32">
        <v>1989</v>
      </c>
      <c r="B32" s="1">
        <v>17</v>
      </c>
    </row>
    <row r="33" spans="1:2" x14ac:dyDescent="0.25">
      <c r="A33">
        <v>1990</v>
      </c>
      <c r="B33" s="1">
        <v>18.3</v>
      </c>
    </row>
    <row r="34" spans="1:2" x14ac:dyDescent="0.25">
      <c r="A34">
        <v>1991</v>
      </c>
      <c r="B34" s="1">
        <v>17.899999999999999</v>
      </c>
    </row>
    <row r="35" spans="1:2" x14ac:dyDescent="0.25">
      <c r="A35">
        <v>1992</v>
      </c>
      <c r="B35" s="1">
        <v>19.100000000000001</v>
      </c>
    </row>
    <row r="36" spans="1:2" x14ac:dyDescent="0.25">
      <c r="A36">
        <v>1993</v>
      </c>
      <c r="B36" s="1">
        <v>15.8</v>
      </c>
    </row>
    <row r="37" spans="1:2" x14ac:dyDescent="0.25">
      <c r="A37">
        <v>1994</v>
      </c>
      <c r="B37" s="1">
        <v>17.8</v>
      </c>
    </row>
    <row r="38" spans="1:2" x14ac:dyDescent="0.25">
      <c r="A38">
        <v>1995</v>
      </c>
      <c r="B38" s="1">
        <v>18.3</v>
      </c>
    </row>
    <row r="39" spans="1:2" x14ac:dyDescent="0.25">
      <c r="A39">
        <v>1996</v>
      </c>
      <c r="B39" s="1">
        <v>17.2</v>
      </c>
    </row>
    <row r="40" spans="1:2" x14ac:dyDescent="0.25">
      <c r="A40">
        <v>1997</v>
      </c>
      <c r="B40" s="1">
        <v>19.8</v>
      </c>
    </row>
    <row r="41" spans="1:2" x14ac:dyDescent="0.25">
      <c r="A41">
        <v>1998</v>
      </c>
      <c r="B41" s="1">
        <v>16.7</v>
      </c>
    </row>
    <row r="42" spans="1:2" x14ac:dyDescent="0.25">
      <c r="A42">
        <v>1999</v>
      </c>
      <c r="B42" s="1">
        <v>17.2</v>
      </c>
    </row>
    <row r="43" spans="1:2" x14ac:dyDescent="0.25">
      <c r="A43">
        <v>2000</v>
      </c>
      <c r="B43" s="1">
        <v>17.600000000000001</v>
      </c>
    </row>
    <row r="44" spans="1:2" x14ac:dyDescent="0.25">
      <c r="A44">
        <v>2001</v>
      </c>
      <c r="B44" s="1">
        <v>18.600000000000001</v>
      </c>
    </row>
    <row r="45" spans="1:2" x14ac:dyDescent="0.25">
      <c r="A45">
        <v>2002</v>
      </c>
      <c r="B45" s="1">
        <v>18.8</v>
      </c>
    </row>
    <row r="46" spans="1:2" x14ac:dyDescent="0.25">
      <c r="A46">
        <v>2003</v>
      </c>
      <c r="B46" s="1">
        <v>20.6</v>
      </c>
    </row>
    <row r="47" spans="1:2" x14ac:dyDescent="0.25">
      <c r="A47">
        <v>2004</v>
      </c>
      <c r="B47" s="1">
        <v>18.399999999999999</v>
      </c>
    </row>
    <row r="48" spans="1:2" x14ac:dyDescent="0.25">
      <c r="A48">
        <v>2005</v>
      </c>
      <c r="B48" s="1">
        <v>15.8</v>
      </c>
    </row>
    <row r="49" spans="1:2" x14ac:dyDescent="0.25">
      <c r="A49">
        <v>2006</v>
      </c>
      <c r="B49" s="1">
        <v>15.5</v>
      </c>
    </row>
    <row r="50" spans="1:2" x14ac:dyDescent="0.25">
      <c r="A50">
        <v>2007</v>
      </c>
      <c r="B50" s="1">
        <v>16.899999999999999</v>
      </c>
    </row>
    <row r="51" spans="1:2" x14ac:dyDescent="0.25">
      <c r="A51">
        <v>2008</v>
      </c>
      <c r="B51" s="1">
        <v>17.399999999999999</v>
      </c>
    </row>
    <row r="52" spans="1:2" x14ac:dyDescent="0.25">
      <c r="A52">
        <v>2009</v>
      </c>
      <c r="B52" s="1">
        <v>18.7</v>
      </c>
    </row>
    <row r="53" spans="1:2" x14ac:dyDescent="0.25">
      <c r="A53">
        <v>2010</v>
      </c>
      <c r="B53" s="1">
        <v>16.7</v>
      </c>
    </row>
    <row r="54" spans="1:2" x14ac:dyDescent="0.25">
      <c r="A54">
        <v>2011</v>
      </c>
      <c r="B54" s="1">
        <v>17.7</v>
      </c>
    </row>
    <row r="55" spans="1:2" x14ac:dyDescent="0.25">
      <c r="A55">
        <v>2012</v>
      </c>
      <c r="B55" s="1">
        <v>18.399999999999999</v>
      </c>
    </row>
    <row r="56" spans="1:2" x14ac:dyDescent="0.25">
      <c r="A56">
        <v>2013</v>
      </c>
      <c r="B56" s="1">
        <v>17.899999999999999</v>
      </c>
    </row>
    <row r="57" spans="1:2" x14ac:dyDescent="0.25">
      <c r="A57">
        <v>2014</v>
      </c>
      <c r="B57" s="1">
        <v>16</v>
      </c>
    </row>
    <row r="58" spans="1:2" x14ac:dyDescent="0.25">
      <c r="A58">
        <v>2015</v>
      </c>
      <c r="B58" s="1">
        <v>19.899999999999999</v>
      </c>
    </row>
    <row r="59" spans="1:2" x14ac:dyDescent="0.25">
      <c r="A59">
        <v>2016</v>
      </c>
      <c r="B59" s="1">
        <v>17.7</v>
      </c>
    </row>
    <row r="60" spans="1:2" x14ac:dyDescent="0.25">
      <c r="A60">
        <v>2017</v>
      </c>
      <c r="B60" s="1">
        <v>17.899999999999999</v>
      </c>
    </row>
    <row r="61" spans="1:2" x14ac:dyDescent="0.25">
      <c r="A61">
        <v>2018</v>
      </c>
      <c r="B61" s="1">
        <v>19.899999999999999</v>
      </c>
    </row>
    <row r="62" spans="1:2" x14ac:dyDescent="0.25">
      <c r="A62">
        <v>2019</v>
      </c>
      <c r="B62" s="1">
        <v>19.100000000000001</v>
      </c>
    </row>
    <row r="63" spans="1:2" x14ac:dyDescent="0.25">
      <c r="A63">
        <v>2020</v>
      </c>
      <c r="B63" s="1">
        <v>20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Daten</vt:lpstr>
      <vt:lpstr>Diagramm</vt:lpstr>
      <vt:lpstr>Ergebnisse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Inge Baumeister</dc:creator>
  <cp:lastModifiedBy>Klara Muster</cp:lastModifiedBy>
  <dcterms:created xsi:type="dcterms:W3CDTF">2020-12-18T08:20:32Z</dcterms:created>
  <dcterms:modified xsi:type="dcterms:W3CDTF">2021-01-15T08:37:00Z</dcterms:modified>
</cp:coreProperties>
</file>